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8.100.93\荒川01\福祉部\介護保険課\05_事業者支援係\04_人材育成・確保\08_介護職員宿舎借り上げ支援事業\03_事業実施\R7\5_交付申請・実績報告\【案】実績報告書\"/>
    </mc:Choice>
  </mc:AlternateContent>
  <bookViews>
    <workbookView xWindow="-105" yWindow="-105" windowWidth="23250" windowHeight="12570" tabRatio="927"/>
  </bookViews>
  <sheets>
    <sheet name="（第7号）実績報告書 " sheetId="83" r:id="rId1"/>
    <sheet name="（様式7-2）実績報告内訳書（事業所別）" sheetId="90" r:id="rId2"/>
    <sheet name="（様式7-3）実績報告内訳書（宿舎別) " sheetId="91" r:id="rId3"/>
    <sheet name="（参考様式）実績時雇用証明書（共通)" sheetId="94" r:id="rId4"/>
  </sheets>
  <definedNames>
    <definedName name="_xlnm.Print_Area" localSheetId="3">'（参考様式）実績時雇用証明書（共通)'!$A$1:$B$26</definedName>
    <definedName name="_xlnm.Print_Area" localSheetId="0">'（第7号）実績報告書 '!$A$1:$M$38</definedName>
    <definedName name="_xlnm.Print_Area" localSheetId="1">'（様式7-2）実績報告内訳書（事業所別）'!$A$1:$J$21</definedName>
    <definedName name="_xlnm.Print_Area" localSheetId="2">'（様式7-3）実績報告内訳書（宿舎別) '!$A$1:$O$27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90" l="1"/>
  <c r="D9" i="90" s="1"/>
  <c r="H32" i="83"/>
  <c r="E16" i="83"/>
  <c r="N17" i="91" l="1"/>
  <c r="M17" i="91"/>
  <c r="L17" i="91"/>
  <c r="K17" i="91"/>
  <c r="J17" i="91"/>
  <c r="I17" i="91"/>
  <c r="H17" i="91"/>
  <c r="G17" i="91"/>
  <c r="F17" i="91"/>
  <c r="E17" i="91"/>
  <c r="D17" i="91"/>
  <c r="C17" i="91"/>
  <c r="O21" i="91" l="1"/>
  <c r="O17" i="91"/>
  <c r="N20" i="91"/>
  <c r="N22" i="91" s="1"/>
  <c r="N23" i="91" s="1"/>
  <c r="N25" i="91" s="1"/>
  <c r="M20" i="91"/>
  <c r="M22" i="91" s="1"/>
  <c r="M23" i="91" s="1"/>
  <c r="M25" i="91" s="1"/>
  <c r="L20" i="91"/>
  <c r="L22" i="91" s="1"/>
  <c r="L23" i="91" s="1"/>
  <c r="L25" i="91" s="1"/>
  <c r="K20" i="91"/>
  <c r="K22" i="91" s="1"/>
  <c r="K23" i="91" s="1"/>
  <c r="K25" i="91" s="1"/>
  <c r="J20" i="91"/>
  <c r="J22" i="91" s="1"/>
  <c r="J23" i="91" s="1"/>
  <c r="J25" i="91" s="1"/>
  <c r="I20" i="91"/>
  <c r="I22" i="91" s="1"/>
  <c r="I23" i="91" s="1"/>
  <c r="I25" i="91" s="1"/>
  <c r="H20" i="91"/>
  <c r="H22" i="91" s="1"/>
  <c r="H23" i="91" s="1"/>
  <c r="H25" i="91" s="1"/>
  <c r="G20" i="91"/>
  <c r="G22" i="91" s="1"/>
  <c r="G23" i="91" s="1"/>
  <c r="G25" i="91" s="1"/>
  <c r="F20" i="91"/>
  <c r="F22" i="91" s="1"/>
  <c r="F23" i="91" s="1"/>
  <c r="F25" i="91" s="1"/>
  <c r="E20" i="91"/>
  <c r="E22" i="91" s="1"/>
  <c r="E23" i="91" s="1"/>
  <c r="E25" i="91" s="1"/>
  <c r="D20" i="91"/>
  <c r="D22" i="91" s="1"/>
  <c r="D23" i="91" s="1"/>
  <c r="D25" i="91" s="1"/>
  <c r="C20" i="91"/>
  <c r="C22" i="91" s="1"/>
  <c r="C23" i="91" s="1"/>
  <c r="C25" i="91" s="1"/>
  <c r="O16" i="91"/>
  <c r="O15" i="91"/>
  <c r="O20" i="91" s="1"/>
  <c r="O22" i="91" s="1"/>
  <c r="O25" i="91" l="1"/>
  <c r="D12" i="91" s="1"/>
</calcChain>
</file>

<file path=xl/comments1.xml><?xml version="1.0" encoding="utf-8"?>
<comments xmlns="http://schemas.openxmlformats.org/spreadsheetml/2006/main">
  <authors>
    <author>伊藤 千絵</author>
  </authors>
  <commentList>
    <comment ref="A25" authorId="0" shapeId="0">
      <text>
        <r>
          <rPr>
            <b/>
            <sz val="9"/>
            <color indexed="81"/>
            <rFont val="MS P ゴシック"/>
            <family val="3"/>
            <charset val="128"/>
          </rPr>
          <t>月ごとに千円未満切捨て</t>
        </r>
      </text>
    </comment>
  </commentList>
</comments>
</file>

<file path=xl/comments2.xml><?xml version="1.0" encoding="utf-8"?>
<comments xmlns="http://schemas.openxmlformats.org/spreadsheetml/2006/main">
  <authors>
    <author>平林 裕子</author>
  </authors>
  <commentList>
    <comment ref="B8" authorId="0" shapeId="0">
      <text>
        <r>
          <rPr>
            <b/>
            <sz val="9"/>
            <color indexed="81"/>
            <rFont val="MS P ゴシック"/>
            <family val="3"/>
            <charset val="128"/>
          </rPr>
          <t>複数の事業所で勤務している場合は、兼務状況を記載</t>
        </r>
      </text>
    </comment>
    <comment ref="B11" authorId="0" shapeId="0">
      <text>
        <r>
          <rPr>
            <b/>
            <sz val="9"/>
            <color indexed="81"/>
            <rFont val="MS P ゴシック"/>
            <family val="3"/>
            <charset val="128"/>
          </rPr>
          <t xml:space="preserve">兼務の場合、当該職種としての所定労働時間が週20時間以上であること
</t>
        </r>
      </text>
    </comment>
    <comment ref="B13" authorId="0" shapeId="0">
      <text>
        <r>
          <rPr>
            <b/>
            <sz val="9"/>
            <color indexed="81"/>
            <rFont val="MS P ゴシック"/>
            <family val="3"/>
            <charset val="128"/>
          </rPr>
          <t>非常勤職員の場合、当該職種としての所定労働時間が週20時間以上であること</t>
        </r>
      </text>
    </comment>
  </commentList>
</comments>
</file>

<file path=xl/sharedStrings.xml><?xml version="1.0" encoding="utf-8"?>
<sst xmlns="http://schemas.openxmlformats.org/spreadsheetml/2006/main" count="173" uniqueCount="142">
  <si>
    <t>開始日</t>
    <rPh sb="0" eb="3">
      <t>カイシビ</t>
    </rPh>
    <phoneticPr fontId="1"/>
  </si>
  <si>
    <t>終了日</t>
    <rPh sb="0" eb="3">
      <t>シュウリョウビ</t>
    </rPh>
    <phoneticPr fontId="1"/>
  </si>
  <si>
    <t>種別</t>
    <rPh sb="0" eb="2">
      <t>シュベツ</t>
    </rPh>
    <phoneticPr fontId="1"/>
  </si>
  <si>
    <t>共益費（管理費）</t>
    <rPh sb="0" eb="3">
      <t>キョウエキヒ</t>
    </rPh>
    <rPh sb="4" eb="7">
      <t>カンリヒ</t>
    </rPh>
    <phoneticPr fontId="1"/>
  </si>
  <si>
    <t>備考</t>
    <rPh sb="0" eb="2">
      <t>ビコウ</t>
    </rPh>
    <phoneticPr fontId="1"/>
  </si>
  <si>
    <t>支払年月日</t>
    <rPh sb="0" eb="2">
      <t>シハライ</t>
    </rPh>
    <rPh sb="2" eb="5">
      <t>ネンガッピ</t>
    </rPh>
    <phoneticPr fontId="1"/>
  </si>
  <si>
    <t>円</t>
    <rPh sb="0" eb="1">
      <t>エン</t>
    </rPh>
    <phoneticPr fontId="1"/>
  </si>
  <si>
    <t>金</t>
    <rPh sb="0" eb="1">
      <t>キン</t>
    </rPh>
    <phoneticPr fontId="1"/>
  </si>
  <si>
    <t>所 在 地</t>
    <rPh sb="0" eb="1">
      <t>トコロ</t>
    </rPh>
    <rPh sb="2" eb="3">
      <t>ザイ</t>
    </rPh>
    <rPh sb="4" eb="5">
      <t>チ</t>
    </rPh>
    <phoneticPr fontId="1"/>
  </si>
  <si>
    <t xml:space="preserve">記  </t>
    <rPh sb="0" eb="1">
      <t>キ</t>
    </rPh>
    <phoneticPr fontId="1"/>
  </si>
  <si>
    <t>（注1）</t>
    <rPh sb="1" eb="2">
      <t>チュウ</t>
    </rPh>
    <phoneticPr fontId="1"/>
  </si>
  <si>
    <t>１</t>
    <phoneticPr fontId="1"/>
  </si>
  <si>
    <t>賃借料</t>
    <rPh sb="0" eb="1">
      <t>チン</t>
    </rPh>
    <rPh sb="1" eb="2">
      <t>シャク</t>
    </rPh>
    <rPh sb="2" eb="3">
      <t>リョウ</t>
    </rPh>
    <phoneticPr fontId="1"/>
  </si>
  <si>
    <t>4月分</t>
    <rPh sb="1" eb="2">
      <t>ガツ</t>
    </rPh>
    <rPh sb="2" eb="3">
      <t>ブン</t>
    </rPh>
    <phoneticPr fontId="1"/>
  </si>
  <si>
    <t>5月分</t>
    <rPh sb="1" eb="2">
      <t>ガツ</t>
    </rPh>
    <rPh sb="2" eb="3">
      <t>ブン</t>
    </rPh>
    <phoneticPr fontId="1"/>
  </si>
  <si>
    <t>6月分</t>
    <rPh sb="1" eb="2">
      <t>ガツ</t>
    </rPh>
    <rPh sb="2" eb="3">
      <t>ブン</t>
    </rPh>
    <phoneticPr fontId="1"/>
  </si>
  <si>
    <t>7月分</t>
    <rPh sb="1" eb="2">
      <t>ガツ</t>
    </rPh>
    <rPh sb="2" eb="3">
      <t>ブン</t>
    </rPh>
    <phoneticPr fontId="1"/>
  </si>
  <si>
    <t>8月分</t>
    <rPh sb="2" eb="3">
      <t>ブン</t>
    </rPh>
    <phoneticPr fontId="1"/>
  </si>
  <si>
    <t>9月分</t>
    <rPh sb="2" eb="3">
      <t>ブン</t>
    </rPh>
    <phoneticPr fontId="1"/>
  </si>
  <si>
    <t>10月分</t>
    <rPh sb="3" eb="4">
      <t>ブン</t>
    </rPh>
    <phoneticPr fontId="1"/>
  </si>
  <si>
    <t>11月分</t>
    <rPh sb="3" eb="4">
      <t>ブン</t>
    </rPh>
    <phoneticPr fontId="1"/>
  </si>
  <si>
    <t>12月分</t>
    <rPh sb="3" eb="4">
      <t>ブン</t>
    </rPh>
    <phoneticPr fontId="1"/>
  </si>
  <si>
    <t>1月分</t>
    <rPh sb="2" eb="3">
      <t>ブン</t>
    </rPh>
    <phoneticPr fontId="1"/>
  </si>
  <si>
    <t>2月分</t>
    <rPh sb="2" eb="3">
      <t>ブン</t>
    </rPh>
    <phoneticPr fontId="1"/>
  </si>
  <si>
    <t>3月分</t>
    <rPh sb="2" eb="3">
      <t>ブン</t>
    </rPh>
    <phoneticPr fontId="1"/>
  </si>
  <si>
    <t>※</t>
    <phoneticPr fontId="1"/>
  </si>
  <si>
    <t>内訳</t>
    <rPh sb="0" eb="2">
      <t>ウチワケ</t>
    </rPh>
    <phoneticPr fontId="1"/>
  </si>
  <si>
    <t>2  内訳</t>
    <rPh sb="3" eb="5">
      <t>ウチワケ</t>
    </rPh>
    <phoneticPr fontId="1"/>
  </si>
  <si>
    <t>合         計</t>
    <rPh sb="0" eb="1">
      <t>ゴウ</t>
    </rPh>
    <rPh sb="10" eb="11">
      <t>ケイ</t>
    </rPh>
    <phoneticPr fontId="1"/>
  </si>
  <si>
    <t>備     考</t>
    <rPh sb="0" eb="1">
      <t>ビ</t>
    </rPh>
    <rPh sb="6" eb="7">
      <t>コウ</t>
    </rPh>
    <phoneticPr fontId="1"/>
  </si>
  <si>
    <t>合           計</t>
    <rPh sb="0" eb="1">
      <t>ゴウケイ</t>
    </rPh>
    <phoneticPr fontId="1"/>
  </si>
  <si>
    <t>－</t>
    <phoneticPr fontId="1"/>
  </si>
  <si>
    <t>入居者氏名</t>
    <rPh sb="0" eb="3">
      <t>ニュウキョシャ</t>
    </rPh>
    <rPh sb="3" eb="5">
      <t>シメイ</t>
    </rPh>
    <phoneticPr fontId="1"/>
  </si>
  <si>
    <t>宿舎番号</t>
    <rPh sb="0" eb="2">
      <t>シュクシャ</t>
    </rPh>
    <rPh sb="2" eb="4">
      <t>バンゴウ</t>
    </rPh>
    <phoneticPr fontId="1"/>
  </si>
  <si>
    <t>宿舎
番号</t>
    <rPh sb="0" eb="2">
      <t>シュクシャ</t>
    </rPh>
    <rPh sb="3" eb="5">
      <t>バンゴウ</t>
    </rPh>
    <phoneticPr fontId="1"/>
  </si>
  <si>
    <t>礼金及び更新料等</t>
    <rPh sb="0" eb="2">
      <t>レイキン</t>
    </rPh>
    <rPh sb="2" eb="3">
      <t>オヨ</t>
    </rPh>
    <rPh sb="4" eb="7">
      <t>コウシンリョウ</t>
    </rPh>
    <rPh sb="7" eb="8">
      <t>トウ</t>
    </rPh>
    <phoneticPr fontId="1"/>
  </si>
  <si>
    <t xml:space="preserve">事業所名 </t>
    <rPh sb="0" eb="3">
      <t>ジギョウショ</t>
    </rPh>
    <rPh sb="3" eb="4">
      <t>ナ</t>
    </rPh>
    <phoneticPr fontId="1"/>
  </si>
  <si>
    <t>事業所名</t>
    <rPh sb="0" eb="3">
      <t>ジギョウショ</t>
    </rPh>
    <rPh sb="3" eb="4">
      <t>メイ</t>
    </rPh>
    <phoneticPr fontId="1"/>
  </si>
  <si>
    <t>補助対象額</t>
    <rPh sb="2" eb="4">
      <t>タイショウ</t>
    </rPh>
    <rPh sb="4" eb="5">
      <t>ガク</t>
    </rPh>
    <phoneticPr fontId="1"/>
  </si>
  <si>
    <t xml:space="preserve">所在地 </t>
    <rPh sb="0" eb="1">
      <t>トコロ</t>
    </rPh>
    <rPh sb="1" eb="2">
      <t>ザイ</t>
    </rPh>
    <rPh sb="2" eb="3">
      <t>チ</t>
    </rPh>
    <phoneticPr fontId="1"/>
  </si>
  <si>
    <t>補助対象額
（注１）</t>
    <rPh sb="2" eb="4">
      <t>タイショウ</t>
    </rPh>
    <rPh sb="4" eb="5">
      <t>ガク</t>
    </rPh>
    <rPh sb="7" eb="8">
      <t>チュウ</t>
    </rPh>
    <phoneticPr fontId="1"/>
  </si>
  <si>
    <t>補助期間</t>
    <rPh sb="2" eb="4">
      <t>キカン</t>
    </rPh>
    <phoneticPr fontId="1"/>
  </si>
  <si>
    <t>支払額</t>
    <rPh sb="0" eb="1">
      <t>シ</t>
    </rPh>
    <rPh sb="1" eb="2">
      <t>バライ</t>
    </rPh>
    <rPh sb="2" eb="3">
      <t>ガク</t>
    </rPh>
    <phoneticPr fontId="1"/>
  </si>
  <si>
    <t xml:space="preserve">     年    月    日</t>
    <rPh sb="5" eb="6">
      <t>トシ</t>
    </rPh>
    <rPh sb="10" eb="11">
      <t>ツキ</t>
    </rPh>
    <rPh sb="15" eb="16">
      <t>ヒ</t>
    </rPh>
    <phoneticPr fontId="1"/>
  </si>
  <si>
    <t>交付決定額</t>
    <rPh sb="0" eb="2">
      <t>コウフ</t>
    </rPh>
    <rPh sb="2" eb="4">
      <t>ケッテイ</t>
    </rPh>
    <rPh sb="4" eb="5">
      <t>ガク</t>
    </rPh>
    <phoneticPr fontId="1"/>
  </si>
  <si>
    <t xml:space="preserve">1  補助対象額                           </t>
    <rPh sb="5" eb="7">
      <t>タイショウ</t>
    </rPh>
    <rPh sb="7" eb="8">
      <t>ガク</t>
    </rPh>
    <phoneticPr fontId="1"/>
  </si>
  <si>
    <t>申 請 者</t>
    <rPh sb="0" eb="1">
      <t>サル</t>
    </rPh>
    <rPh sb="2" eb="3">
      <t>ショウ</t>
    </rPh>
    <rPh sb="4" eb="5">
      <t>シャ</t>
    </rPh>
    <phoneticPr fontId="1"/>
  </si>
  <si>
    <t>事業者名</t>
    <rPh sb="0" eb="3">
      <t>ジギョウシャ</t>
    </rPh>
    <rPh sb="3" eb="4">
      <t>メイ</t>
    </rPh>
    <phoneticPr fontId="1"/>
  </si>
  <si>
    <t>1　補助対象額</t>
    <rPh sb="4" eb="6">
      <t>タイショウ</t>
    </rPh>
    <rPh sb="6" eb="7">
      <t>ガク</t>
    </rPh>
    <phoneticPr fontId="1"/>
  </si>
  <si>
    <t>2　内訳</t>
    <rPh sb="2" eb="4">
      <t>ウチワケ</t>
    </rPh>
    <phoneticPr fontId="1"/>
  </si>
  <si>
    <t>＊同一宿舎に対象者が複数居住している場合は、下欄又は備考欄に氏名と補助期間を記入してください。</t>
    <rPh sb="1" eb="3">
      <t>ドウイツ</t>
    </rPh>
    <rPh sb="3" eb="5">
      <t>シュクシャ</t>
    </rPh>
    <rPh sb="6" eb="9">
      <t>タイショウシャ</t>
    </rPh>
    <rPh sb="10" eb="12">
      <t>フクスウ</t>
    </rPh>
    <rPh sb="12" eb="14">
      <t>キョジュウ</t>
    </rPh>
    <rPh sb="18" eb="20">
      <t>バアイ</t>
    </rPh>
    <rPh sb="22" eb="24">
      <t>カラン</t>
    </rPh>
    <rPh sb="24" eb="25">
      <t>マタ</t>
    </rPh>
    <rPh sb="26" eb="28">
      <t>ビコウ</t>
    </rPh>
    <rPh sb="28" eb="29">
      <t>ラン</t>
    </rPh>
    <rPh sb="30" eb="32">
      <t>シメイ</t>
    </rPh>
    <rPh sb="35" eb="37">
      <t>キカン</t>
    </rPh>
    <rPh sb="38" eb="40">
      <t>キニュウ</t>
    </rPh>
    <phoneticPr fontId="1"/>
  </si>
  <si>
    <t>事業所名</t>
    <rPh sb="0" eb="2">
      <t>ジギョウ</t>
    </rPh>
    <rPh sb="2" eb="3">
      <t>ショ</t>
    </rPh>
    <rPh sb="3" eb="4">
      <t>メイ</t>
    </rPh>
    <phoneticPr fontId="1"/>
  </si>
  <si>
    <t>区分</t>
    <rPh sb="0" eb="2">
      <t>クブン</t>
    </rPh>
    <phoneticPr fontId="1"/>
  </si>
  <si>
    <t>福祉避難所</t>
    <rPh sb="0" eb="2">
      <t>フクシ</t>
    </rPh>
    <rPh sb="2" eb="5">
      <t>ヒナンジョ</t>
    </rPh>
    <phoneticPr fontId="1"/>
  </si>
  <si>
    <t>その他</t>
    <rPh sb="2" eb="3">
      <t>タ</t>
    </rPh>
    <phoneticPr fontId="1"/>
  </si>
  <si>
    <t>〇</t>
    <phoneticPr fontId="1"/>
  </si>
  <si>
    <t>その他事業所</t>
    <rPh sb="2" eb="3">
      <t>タ</t>
    </rPh>
    <rPh sb="3" eb="5">
      <t>ジギョウ</t>
    </rPh>
    <rPh sb="5" eb="6">
      <t>ショ</t>
    </rPh>
    <phoneticPr fontId="1"/>
  </si>
  <si>
    <t>実績報告額</t>
    <rPh sb="0" eb="2">
      <t>ジッセキ</t>
    </rPh>
    <rPh sb="2" eb="4">
      <t>ホウコク</t>
    </rPh>
    <rPh sb="4" eb="5">
      <t>ガク</t>
    </rPh>
    <phoneticPr fontId="1"/>
  </si>
  <si>
    <t>実績額</t>
    <rPh sb="0" eb="2">
      <t>ジッセキ</t>
    </rPh>
    <rPh sb="2" eb="3">
      <t>ガク</t>
    </rPh>
    <phoneticPr fontId="1"/>
  </si>
  <si>
    <t>添付書類（提出書類一覧にある必要書類）</t>
    <rPh sb="0" eb="2">
      <t>テンプ</t>
    </rPh>
    <rPh sb="2" eb="4">
      <t>ショルイ</t>
    </rPh>
    <rPh sb="5" eb="7">
      <t>テイシュツ</t>
    </rPh>
    <rPh sb="7" eb="9">
      <t>ショルイ</t>
    </rPh>
    <rPh sb="9" eb="11">
      <t>イチラン</t>
    </rPh>
    <rPh sb="14" eb="16">
      <t>ヒツヨウ</t>
    </rPh>
    <rPh sb="16" eb="18">
      <t>ショルイ</t>
    </rPh>
    <phoneticPr fontId="1"/>
  </si>
  <si>
    <t>（実績報告用）</t>
    <rPh sb="1" eb="3">
      <t>ジッセキ</t>
    </rPh>
    <rPh sb="3" eb="6">
      <t>ホウコクヨウ</t>
    </rPh>
    <phoneticPr fontId="1"/>
  </si>
  <si>
    <t>宿舎住所 
（建物名・部屋番号まで記載すること。）</t>
    <rPh sb="0" eb="2">
      <t>シュクシャ</t>
    </rPh>
    <rPh sb="2" eb="4">
      <t>ジュウショ</t>
    </rPh>
    <rPh sb="7" eb="9">
      <t>タテモノ</t>
    </rPh>
    <rPh sb="9" eb="10">
      <t>メイ</t>
    </rPh>
    <rPh sb="11" eb="13">
      <t>ヘヤ</t>
    </rPh>
    <rPh sb="13" eb="15">
      <t>バンゴウ</t>
    </rPh>
    <rPh sb="17" eb="19">
      <t>キサイ</t>
    </rPh>
    <phoneticPr fontId="1"/>
  </si>
  <si>
    <t>事業所が複数ある場合は、事業所ごとにこの実績報告書を作成してください。</t>
    <rPh sb="0" eb="3">
      <t>ジギョウショ</t>
    </rPh>
    <rPh sb="4" eb="6">
      <t>フクスウ</t>
    </rPh>
    <rPh sb="8" eb="10">
      <t>バアイ</t>
    </rPh>
    <rPh sb="12" eb="15">
      <t>ジギョウショ</t>
    </rPh>
    <rPh sb="20" eb="22">
      <t>ジッセキ</t>
    </rPh>
    <rPh sb="22" eb="25">
      <t>ホウコクショ</t>
    </rPh>
    <rPh sb="26" eb="28">
      <t>サクセイ</t>
    </rPh>
    <phoneticPr fontId="1"/>
  </si>
  <si>
    <t>サービス種別</t>
    <rPh sb="4" eb="6">
      <t>シュベツ</t>
    </rPh>
    <phoneticPr fontId="1"/>
  </si>
  <si>
    <t>区　分</t>
    <rPh sb="0" eb="1">
      <t>ク</t>
    </rPh>
    <rPh sb="2" eb="3">
      <t>フン</t>
    </rPh>
    <phoneticPr fontId="1"/>
  </si>
  <si>
    <t xml:space="preserve">区　分 </t>
    <rPh sb="0" eb="1">
      <t>ク</t>
    </rPh>
    <rPh sb="2" eb="3">
      <t>フン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</si>
  <si>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</si>
  <si>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4">
      <t>タイオウ</t>
    </rPh>
    <rPh sb="4" eb="5">
      <t>ガタ</t>
    </rPh>
    <rPh sb="5" eb="7">
      <t>ホウモン</t>
    </rPh>
    <rPh sb="7" eb="9">
      <t>カイゴ</t>
    </rPh>
    <phoneticPr fontId="1"/>
  </si>
  <si>
    <t>小規模多機能型居宅介護</t>
    <rPh sb="0" eb="3">
      <t>ショウキボ</t>
    </rPh>
    <rPh sb="3" eb="6">
      <t>タキノウ</t>
    </rPh>
    <rPh sb="6" eb="7">
      <t>ガタ</t>
    </rPh>
    <rPh sb="7" eb="9">
      <t>キョタク</t>
    </rPh>
    <rPh sb="9" eb="11">
      <t>カイゴ</t>
    </rPh>
    <phoneticPr fontId="1"/>
  </si>
  <si>
    <t>看護小規模多機能型居宅介護</t>
    <rPh sb="0" eb="2">
      <t>カンゴ</t>
    </rPh>
    <rPh sb="2" eb="5">
      <t>ショウキボ</t>
    </rPh>
    <rPh sb="5" eb="8">
      <t>タキノウ</t>
    </rPh>
    <rPh sb="8" eb="9">
      <t>ガタ</t>
    </rPh>
    <rPh sb="9" eb="11">
      <t>キョタク</t>
    </rPh>
    <rPh sb="11" eb="13">
      <t>カイゴ</t>
    </rPh>
    <phoneticPr fontId="1"/>
  </si>
  <si>
    <t>認知症対応型共同生活介護</t>
    <rPh sb="0" eb="3">
      <t>ニンチショウ</t>
    </rPh>
    <rPh sb="3" eb="5">
      <t>タイオウ</t>
    </rPh>
    <rPh sb="5" eb="6">
      <t>ガタ</t>
    </rPh>
    <rPh sb="6" eb="8">
      <t>キョウドウ</t>
    </rPh>
    <rPh sb="8" eb="10">
      <t>セイカツ</t>
    </rPh>
    <rPh sb="10" eb="12">
      <t>カイゴ</t>
    </rPh>
    <phoneticPr fontId="1"/>
  </si>
  <si>
    <t>認知症対応型通所介護</t>
    <rPh sb="0" eb="3">
      <t>ニンチショウ</t>
    </rPh>
    <rPh sb="3" eb="5">
      <t>タイオウ</t>
    </rPh>
    <rPh sb="5" eb="6">
      <t>ガタ</t>
    </rPh>
    <rPh sb="6" eb="8">
      <t>ツウショ</t>
    </rPh>
    <rPh sb="8" eb="10">
      <t>カイゴ</t>
    </rPh>
    <phoneticPr fontId="1"/>
  </si>
  <si>
    <t>地域密着型特定施入居者生活介護</t>
    <rPh sb="0" eb="2">
      <t>チイキ</t>
    </rPh>
    <rPh sb="2" eb="4">
      <t>ミッチャク</t>
    </rPh>
    <rPh sb="4" eb="5">
      <t>ガタ</t>
    </rPh>
    <rPh sb="5" eb="7">
      <t>トクテイ</t>
    </rPh>
    <rPh sb="7" eb="8">
      <t>シ</t>
    </rPh>
    <rPh sb="8" eb="11">
      <t>ニュウキョシャ</t>
    </rPh>
    <rPh sb="11" eb="13">
      <t>セイカツ</t>
    </rPh>
    <rPh sb="13" eb="15">
      <t>カイゴ</t>
    </rPh>
    <phoneticPr fontId="1"/>
  </si>
  <si>
    <t>地域密着型通所介護</t>
    <rPh sb="0" eb="2">
      <t>チイキ</t>
    </rPh>
    <rPh sb="2" eb="4">
      <t>ミッチャク</t>
    </rPh>
    <rPh sb="4" eb="5">
      <t>ガタ</t>
    </rPh>
    <rPh sb="5" eb="7">
      <t>ツウショ</t>
    </rPh>
    <rPh sb="7" eb="9">
      <t>カイゴ</t>
    </rPh>
    <phoneticPr fontId="1"/>
  </si>
  <si>
    <t>（実績報告用）</t>
    <rPh sb="1" eb="3">
      <t>ジッセキ</t>
    </rPh>
    <rPh sb="3" eb="5">
      <t>ホウコク</t>
    </rPh>
    <rPh sb="5" eb="6">
      <t>ヨウ</t>
    </rPh>
    <phoneticPr fontId="1"/>
  </si>
  <si>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1"/>
  </si>
  <si>
    <t xml:space="preserve"> ※事業所からの距離(km)</t>
    <rPh sb="2" eb="5">
      <t>ジギョウショ</t>
    </rPh>
    <rPh sb="8" eb="10">
      <t>キョリ</t>
    </rPh>
    <phoneticPr fontId="1"/>
  </si>
  <si>
    <t>　荒　川　区　長　殿</t>
    <rPh sb="1" eb="2">
      <t>アラ</t>
    </rPh>
    <rPh sb="3" eb="4">
      <t>カワ</t>
    </rPh>
    <rPh sb="5" eb="6">
      <t>ク</t>
    </rPh>
    <rPh sb="7" eb="8">
      <t>チョウ</t>
    </rPh>
    <rPh sb="9" eb="10">
      <t>ドノ</t>
    </rPh>
    <phoneticPr fontId="1"/>
  </si>
  <si>
    <t>荒川区介護職員等宿舎借上支援事業補助金実績報告書</t>
    <rPh sb="3" eb="7">
      <t>カイ</t>
    </rPh>
    <rPh sb="7" eb="8">
      <t>トウ</t>
    </rPh>
    <rPh sb="8" eb="10">
      <t>シュクシャ</t>
    </rPh>
    <rPh sb="12" eb="14">
      <t>シエン</t>
    </rPh>
    <rPh sb="14" eb="16">
      <t>ジギョウ</t>
    </rPh>
    <rPh sb="16" eb="19">
      <t>ホジョキン</t>
    </rPh>
    <rPh sb="19" eb="21">
      <t>ジッセキ</t>
    </rPh>
    <rPh sb="21" eb="24">
      <t>ホウコクショ</t>
    </rPh>
    <phoneticPr fontId="1"/>
  </si>
  <si>
    <t>２</t>
    <phoneticPr fontId="1"/>
  </si>
  <si>
    <t>ア福祉避難所</t>
    <rPh sb="1" eb="3">
      <t>フクシ</t>
    </rPh>
    <rPh sb="3" eb="6">
      <t>ヒナンジョ</t>
    </rPh>
    <phoneticPr fontId="1"/>
  </si>
  <si>
    <t>ウその他</t>
    <rPh sb="3" eb="4">
      <t>タ</t>
    </rPh>
    <phoneticPr fontId="1"/>
  </si>
  <si>
    <t>　区分変更あり</t>
    <rPh sb="1" eb="5">
      <t>クブンヘンコウ</t>
    </rPh>
    <phoneticPr fontId="1"/>
  </si>
  <si>
    <t>補助率</t>
    <rPh sb="0" eb="3">
      <t>ホジョリツ</t>
    </rPh>
    <phoneticPr fontId="1"/>
  </si>
  <si>
    <t>補助対象額   ｄ×補助率</t>
    <rPh sb="2" eb="4">
      <t>タイショウ</t>
    </rPh>
    <rPh sb="4" eb="5">
      <t>ガク</t>
    </rPh>
    <rPh sb="10" eb="13">
      <t>ホジョリツ</t>
    </rPh>
    <phoneticPr fontId="1"/>
  </si>
  <si>
    <t>年度 荒川区介護職員等宿舎借上支援事業補助金実績報告書（宿舎別）</t>
    <rPh sb="0" eb="2">
      <t>ネンドヘイネンド</t>
    </rPh>
    <rPh sb="3" eb="5">
      <t>アラカワ</t>
    </rPh>
    <rPh sb="5" eb="6">
      <t>ク</t>
    </rPh>
    <rPh sb="6" eb="8">
      <t>カイゴ</t>
    </rPh>
    <rPh sb="8" eb="10">
      <t>ショクイン</t>
    </rPh>
    <rPh sb="10" eb="11">
      <t>トウ</t>
    </rPh>
    <rPh sb="11" eb="13">
      <t>シュクシャ</t>
    </rPh>
    <rPh sb="15" eb="17">
      <t>シエン</t>
    </rPh>
    <rPh sb="17" eb="19">
      <t>ジギョウ</t>
    </rPh>
    <rPh sb="22" eb="24">
      <t>ジッセキ</t>
    </rPh>
    <rPh sb="24" eb="27">
      <t>ホウコクショ</t>
    </rPh>
    <rPh sb="28" eb="30">
      <t>シュクシャ</t>
    </rPh>
    <rPh sb="30" eb="31">
      <t>ベツ</t>
    </rPh>
    <phoneticPr fontId="1"/>
  </si>
  <si>
    <t>実績報告内訳書（事業所別）〔様式７－２〕</t>
    <phoneticPr fontId="1"/>
  </si>
  <si>
    <t>実績報告内訳書（宿舎別）〔様式７－３〕</t>
    <rPh sb="0" eb="2">
      <t>ジッセキ</t>
    </rPh>
    <rPh sb="2" eb="4">
      <t>ホウコク</t>
    </rPh>
    <rPh sb="4" eb="6">
      <t>ウチワケ</t>
    </rPh>
    <rPh sb="6" eb="7">
      <t>ショ</t>
    </rPh>
    <rPh sb="8" eb="10">
      <t>シュクシャ</t>
    </rPh>
    <rPh sb="10" eb="11">
      <t>ベツ</t>
    </rPh>
    <rPh sb="13" eb="15">
      <t>ヨウシキ</t>
    </rPh>
    <phoneticPr fontId="1"/>
  </si>
  <si>
    <t>様式７－２</t>
    <rPh sb="0" eb="2">
      <t>ヨウシキ</t>
    </rPh>
    <phoneticPr fontId="1"/>
  </si>
  <si>
    <t>様式７－３</t>
    <rPh sb="0" eb="2">
      <t>ヨウシキ</t>
    </rPh>
    <phoneticPr fontId="1"/>
  </si>
  <si>
    <t>様式7-3の「補助対象額」を、対応する宿舎番号の欄に記入してください
なお、宿舎の変更により同一宿舎番号の宿舎別実績報告書が複数ある場合は、その合計額を記入してください。</t>
    <rPh sb="0" eb="2">
      <t>ヨウシキ</t>
    </rPh>
    <rPh sb="9" eb="11">
      <t>タイショウ</t>
    </rPh>
    <rPh sb="11" eb="12">
      <t>ガク</t>
    </rPh>
    <rPh sb="15" eb="17">
      <t>タイオウ</t>
    </rPh>
    <rPh sb="19" eb="21">
      <t>シュクシャ</t>
    </rPh>
    <rPh sb="21" eb="23">
      <t>バンゴウ</t>
    </rPh>
    <rPh sb="24" eb="25">
      <t>ラン</t>
    </rPh>
    <rPh sb="26" eb="28">
      <t>キニュウ</t>
    </rPh>
    <rPh sb="38" eb="40">
      <t>シュクシャ</t>
    </rPh>
    <rPh sb="41" eb="43">
      <t>ヘンコウ</t>
    </rPh>
    <rPh sb="46" eb="48">
      <t>ドウイツ</t>
    </rPh>
    <rPh sb="48" eb="50">
      <t>シュクシャ</t>
    </rPh>
    <rPh sb="50" eb="52">
      <t>バンゴウ</t>
    </rPh>
    <rPh sb="53" eb="55">
      <t>シュクシャ</t>
    </rPh>
    <rPh sb="55" eb="56">
      <t>ベツ</t>
    </rPh>
    <rPh sb="56" eb="58">
      <t>ジッセキ</t>
    </rPh>
    <rPh sb="58" eb="61">
      <t>ホウコクショ</t>
    </rPh>
    <rPh sb="62" eb="64">
      <t>フクスウ</t>
    </rPh>
    <rPh sb="66" eb="68">
      <t>バアイ</t>
    </rPh>
    <rPh sb="72" eb="74">
      <t>ゴウケイ</t>
    </rPh>
    <rPh sb="74" eb="75">
      <t>ガク</t>
    </rPh>
    <rPh sb="76" eb="78">
      <t>キニュウ</t>
    </rPh>
    <phoneticPr fontId="1"/>
  </si>
  <si>
    <t>災害時協定等締結事業所</t>
    <phoneticPr fontId="1"/>
  </si>
  <si>
    <t>その他事業所及び災害時協定等締結事業所（申請区分変更あり）</t>
    <rPh sb="2" eb="6">
      <t>タジギョウショ</t>
    </rPh>
    <rPh sb="6" eb="7">
      <t>オヨ</t>
    </rPh>
    <rPh sb="20" eb="24">
      <t>シンセイクブン</t>
    </rPh>
    <rPh sb="24" eb="26">
      <t>ヘンコウ</t>
    </rPh>
    <phoneticPr fontId="1"/>
  </si>
  <si>
    <t>イ災害時協定等</t>
    <rPh sb="1" eb="3">
      <t>サイガイ</t>
    </rPh>
    <rPh sb="3" eb="4">
      <t>ジ</t>
    </rPh>
    <rPh sb="4" eb="7">
      <t>キョウテイトウ</t>
    </rPh>
    <phoneticPr fontId="1"/>
  </si>
  <si>
    <t>合計（円）</t>
    <rPh sb="0" eb="2">
      <t>ゴウケイ</t>
    </rPh>
    <rPh sb="3" eb="4">
      <t>エン</t>
    </rPh>
    <phoneticPr fontId="1"/>
  </si>
  <si>
    <t>・福祉避難所又は協定等締結事業所 7/8
・その他事業所 1/2</t>
    <rPh sb="1" eb="6">
      <t>フクシヒナンジョ</t>
    </rPh>
    <rPh sb="6" eb="7">
      <t>マタ</t>
    </rPh>
    <rPh sb="8" eb="11">
      <t>キョウテイトウ</t>
    </rPh>
    <rPh sb="11" eb="13">
      <t>テイケツ</t>
    </rPh>
    <rPh sb="13" eb="16">
      <t>ジギョウショ</t>
    </rPh>
    <rPh sb="24" eb="28">
      <t>タジギョウショ</t>
    </rPh>
    <phoneticPr fontId="1"/>
  </si>
  <si>
    <t>※ この申請書は、宿舎一戸につき一枚作成してください。 なお、宿舎・入居者に変更があった場合には、別葉を作成してください。</t>
    <rPh sb="9" eb="11">
      <t>シュクシャ</t>
    </rPh>
    <rPh sb="12" eb="13">
      <t>ト</t>
    </rPh>
    <rPh sb="31" eb="33">
      <t>シュクシャ</t>
    </rPh>
    <rPh sb="34" eb="37">
      <t>ニュウキョシャ</t>
    </rPh>
    <rPh sb="38" eb="40">
      <t>ヘンコウ</t>
    </rPh>
    <rPh sb="44" eb="46">
      <t>バアイ</t>
    </rPh>
    <rPh sb="49" eb="50">
      <t>ベツ</t>
    </rPh>
    <rPh sb="50" eb="51">
      <t>ハ</t>
    </rPh>
    <rPh sb="52" eb="54">
      <t>サクセイ</t>
    </rPh>
    <phoneticPr fontId="1"/>
  </si>
  <si>
    <t>災害時協定等</t>
    <rPh sb="0" eb="2">
      <t>サイガイ</t>
    </rPh>
    <rPh sb="2" eb="3">
      <t>ジ</t>
    </rPh>
    <rPh sb="3" eb="6">
      <t>キョウテイトウ</t>
    </rPh>
    <phoneticPr fontId="1"/>
  </si>
  <si>
    <t>代 表 者
氏　 名</t>
    <rPh sb="0" eb="1">
      <t>ダイ</t>
    </rPh>
    <rPh sb="2" eb="3">
      <t>オモテ</t>
    </rPh>
    <rPh sb="4" eb="5">
      <t>モノ</t>
    </rPh>
    <rPh sb="6" eb="7">
      <t>シ</t>
    </rPh>
    <rPh sb="9" eb="10">
      <t>メイ</t>
    </rPh>
    <phoneticPr fontId="1"/>
  </si>
  <si>
    <t>　年度　荒川区介護職員等宿舎借上支援事業補助金実績報告書 （事業所別）</t>
    <rPh sb="1" eb="3">
      <t>ネンド</t>
    </rPh>
    <rPh sb="7" eb="9">
      <t>カイゴ</t>
    </rPh>
    <rPh sb="11" eb="12">
      <t>トウ</t>
    </rPh>
    <rPh sb="30" eb="33">
      <t>ジギョウショ</t>
    </rPh>
    <phoneticPr fontId="1"/>
  </si>
  <si>
    <t>災害時協定等締結事業所</t>
    <rPh sb="0" eb="2">
      <t>サイガイ</t>
    </rPh>
    <rPh sb="2" eb="3">
      <t>ジ</t>
    </rPh>
    <rPh sb="3" eb="5">
      <t>キョウテイ</t>
    </rPh>
    <rPh sb="5" eb="6">
      <t>トウ</t>
    </rPh>
    <rPh sb="6" eb="8">
      <t>テイケツ</t>
    </rPh>
    <rPh sb="8" eb="10">
      <t>ジギョウ</t>
    </rPh>
    <rPh sb="10" eb="11">
      <t>ショ</t>
    </rPh>
    <phoneticPr fontId="1"/>
  </si>
  <si>
    <t>別記第７号様式（第１３条関係）</t>
    <rPh sb="0" eb="2">
      <t>ベッキ</t>
    </rPh>
    <rPh sb="2" eb="3">
      <t>ダイ</t>
    </rPh>
    <rPh sb="4" eb="5">
      <t>ゴウ</t>
    </rPh>
    <rPh sb="5" eb="7">
      <t>ヨウシキ</t>
    </rPh>
    <rPh sb="8" eb="9">
      <t>ダイ</t>
    </rPh>
    <rPh sb="11" eb="12">
      <t>ジョウ</t>
    </rPh>
    <rPh sb="12" eb="14">
      <t>カンケイ</t>
    </rPh>
    <phoneticPr fontId="1"/>
  </si>
  <si>
    <t>　　年　　月　　日付け　荒　　第　　　号により交付決定を受けた荒川区介護職員等宿舎借上支援事業補助金について、下記のとおり、関係書類を添えて報告します。</t>
    <rPh sb="2" eb="3">
      <t>ネン</t>
    </rPh>
    <rPh sb="5" eb="6">
      <t>ガツ</t>
    </rPh>
    <rPh sb="8" eb="9">
      <t>ニチ</t>
    </rPh>
    <rPh sb="9" eb="10">
      <t>ヅ</t>
    </rPh>
    <rPh sb="12" eb="13">
      <t>アラ</t>
    </rPh>
    <rPh sb="15" eb="16">
      <t>ダイ</t>
    </rPh>
    <rPh sb="19" eb="20">
      <t>ゴウ</t>
    </rPh>
    <rPh sb="23" eb="25">
      <t>コウフ</t>
    </rPh>
    <rPh sb="25" eb="27">
      <t>ケッテイ</t>
    </rPh>
    <rPh sb="28" eb="29">
      <t>ウ</t>
    </rPh>
    <rPh sb="34" eb="36">
      <t>カイゴ</t>
    </rPh>
    <rPh sb="36" eb="38">
      <t>ショクイン</t>
    </rPh>
    <rPh sb="38" eb="39">
      <t>トウ</t>
    </rPh>
    <rPh sb="39" eb="41">
      <t>シュクシャ</t>
    </rPh>
    <rPh sb="43" eb="45">
      <t>シエン</t>
    </rPh>
    <rPh sb="45" eb="47">
      <t>ジギョウ</t>
    </rPh>
    <rPh sb="47" eb="50">
      <t>ホジョキン</t>
    </rPh>
    <rPh sb="50" eb="52">
      <t>ジッセキ</t>
    </rPh>
    <rPh sb="52" eb="55">
      <t>ホウコクショ</t>
    </rPh>
    <rPh sb="60" eb="62">
      <t>カキ</t>
    </rPh>
    <rPh sb="67" eb="69">
      <t>カンケイ</t>
    </rPh>
    <rPh sb="69" eb="71">
      <t>ショルイ</t>
    </rPh>
    <rPh sb="72" eb="73">
      <t>ソホウコク</t>
    </rPh>
    <phoneticPr fontId="1"/>
  </si>
  <si>
    <t>実績報告時雇用状況等証明書</t>
    <rPh sb="0" eb="2">
      <t>ジッセキ</t>
    </rPh>
    <rPh sb="2" eb="4">
      <t>ホウコク</t>
    </rPh>
    <rPh sb="4" eb="5">
      <t>ジ</t>
    </rPh>
    <rPh sb="5" eb="7">
      <t>コヨウ</t>
    </rPh>
    <rPh sb="7" eb="9">
      <t>ジョウキョウ</t>
    </rPh>
    <rPh sb="9" eb="10">
      <t>トウ</t>
    </rPh>
    <rPh sb="10" eb="13">
      <t>ショウメイショ</t>
    </rPh>
    <phoneticPr fontId="1"/>
  </si>
  <si>
    <t xml:space="preserve"> 荒川区介護職員等宿舎借上支援事業補助金に係る補助対象者の雇用状況について、次のとおり証明します。</t>
    <rPh sb="4" eb="6">
      <t>カイゴ</t>
    </rPh>
    <rPh sb="6" eb="8">
      <t>ショクイン</t>
    </rPh>
    <rPh sb="8" eb="9">
      <t>トウ</t>
    </rPh>
    <rPh sb="9" eb="11">
      <t>シュクシャ</t>
    </rPh>
    <rPh sb="13" eb="15">
      <t>シエン</t>
    </rPh>
    <rPh sb="15" eb="17">
      <t>ジギョウ</t>
    </rPh>
    <rPh sb="17" eb="20">
      <t>ホジョキン</t>
    </rPh>
    <rPh sb="21" eb="22">
      <t>カカ</t>
    </rPh>
    <rPh sb="23" eb="25">
      <t>ホジョ</t>
    </rPh>
    <rPh sb="25" eb="27">
      <t>タイショウ</t>
    </rPh>
    <rPh sb="27" eb="28">
      <t>シャ</t>
    </rPh>
    <rPh sb="29" eb="31">
      <t>コヨウ</t>
    </rPh>
    <rPh sb="31" eb="33">
      <t>ジョウキョウ</t>
    </rPh>
    <rPh sb="38" eb="39">
      <t>ツギ</t>
    </rPh>
    <rPh sb="43" eb="45">
      <t>ショウメイ</t>
    </rPh>
    <phoneticPr fontId="1"/>
  </si>
  <si>
    <t>氏名</t>
    <rPh sb="0" eb="2">
      <t>シメイ</t>
    </rPh>
    <phoneticPr fontId="1"/>
  </si>
  <si>
    <t>補助期間</t>
    <rPh sb="0" eb="2">
      <t>ホジョ</t>
    </rPh>
    <rPh sb="2" eb="4">
      <t>キカン</t>
    </rPh>
    <phoneticPr fontId="1"/>
  </si>
  <si>
    <t>勤務先</t>
    <rPh sb="0" eb="3">
      <t>キンムサキ</t>
    </rPh>
    <phoneticPr fontId="1"/>
  </si>
  <si>
    <t>職種</t>
    <rPh sb="0" eb="2">
      <t>ショクシュ</t>
    </rPh>
    <phoneticPr fontId="1"/>
  </si>
  <si>
    <t>介護職員</t>
    <rPh sb="0" eb="2">
      <t>カイゴ</t>
    </rPh>
    <rPh sb="2" eb="4">
      <t>ショクイン</t>
    </rPh>
    <phoneticPr fontId="1"/>
  </si>
  <si>
    <t>←プルダウンから選択</t>
    <rPh sb="8" eb="10">
      <t>センタク</t>
    </rPh>
    <phoneticPr fontId="1"/>
  </si>
  <si>
    <t>訪問介護員</t>
    <rPh sb="0" eb="2">
      <t>ホウモン</t>
    </rPh>
    <rPh sb="2" eb="4">
      <t>カイゴ</t>
    </rPh>
    <rPh sb="4" eb="5">
      <t>イン</t>
    </rPh>
    <phoneticPr fontId="1"/>
  </si>
  <si>
    <t>生活相談員</t>
    <rPh sb="0" eb="2">
      <t>セイカツ</t>
    </rPh>
    <rPh sb="2" eb="5">
      <t>ソウダンイン</t>
    </rPh>
    <phoneticPr fontId="1"/>
  </si>
  <si>
    <t>介護支援専門員</t>
    <rPh sb="0" eb="2">
      <t>カイゴ</t>
    </rPh>
    <rPh sb="2" eb="4">
      <t>シエン</t>
    </rPh>
    <rPh sb="4" eb="7">
      <t>センモンイン</t>
    </rPh>
    <phoneticPr fontId="1"/>
  </si>
  <si>
    <t>計画作成担当者</t>
    <rPh sb="0" eb="2">
      <t>ケイカク</t>
    </rPh>
    <rPh sb="2" eb="4">
      <t>サクセイ</t>
    </rPh>
    <rPh sb="4" eb="7">
      <t>タントウシャ</t>
    </rPh>
    <phoneticPr fontId="1"/>
  </si>
  <si>
    <t>上記の職種としての所定労働時間が週20時間以上である</t>
    <rPh sb="0" eb="2">
      <t>ジョウキ</t>
    </rPh>
    <rPh sb="9" eb="11">
      <t>ショテイ</t>
    </rPh>
    <rPh sb="16" eb="17">
      <t>シュウ</t>
    </rPh>
    <rPh sb="19" eb="21">
      <t>ジカン</t>
    </rPh>
    <rPh sb="21" eb="23">
      <t>イジョウ</t>
    </rPh>
    <phoneticPr fontId="1"/>
  </si>
  <si>
    <t>採用形態</t>
    <rPh sb="0" eb="2">
      <t>サイヨウ</t>
    </rPh>
    <rPh sb="2" eb="4">
      <t>ケイタイ</t>
    </rPh>
    <phoneticPr fontId="1"/>
  </si>
  <si>
    <t>常勤</t>
    <rPh sb="0" eb="2">
      <t>ジョウキン</t>
    </rPh>
    <phoneticPr fontId="1"/>
  </si>
  <si>
    <t>非常勤</t>
    <rPh sb="0" eb="3">
      <t>ヒジョウキン</t>
    </rPh>
    <phoneticPr fontId="1"/>
  </si>
  <si>
    <t>雇用期間</t>
    <rPh sb="0" eb="2">
      <t>コヨウ</t>
    </rPh>
    <rPh sb="2" eb="4">
      <t>キカン</t>
    </rPh>
    <phoneticPr fontId="1"/>
  </si>
  <si>
    <t>　・退去した
　・補助対象外の事業所へ異動となった</t>
    <rPh sb="2" eb="4">
      <t>タイキョ</t>
    </rPh>
    <rPh sb="9" eb="11">
      <t>ホジョ</t>
    </rPh>
    <rPh sb="11" eb="13">
      <t>タイショウ</t>
    </rPh>
    <rPh sb="13" eb="14">
      <t>ガイ</t>
    </rPh>
    <rPh sb="15" eb="18">
      <t>ジギョウショ</t>
    </rPh>
    <rPh sb="19" eb="21">
      <t>イドウ</t>
    </rPh>
    <phoneticPr fontId="1"/>
  </si>
  <si>
    <t>　・補助対象外職種となった
　・長期間にわたる休暇・休職を取得した（②欄に詳細を記入）</t>
    <rPh sb="2" eb="4">
      <t>ホジョ</t>
    </rPh>
    <rPh sb="4" eb="6">
      <t>タイショウ</t>
    </rPh>
    <rPh sb="6" eb="7">
      <t>ガイ</t>
    </rPh>
    <rPh sb="7" eb="9">
      <t>ショクシュ</t>
    </rPh>
    <rPh sb="16" eb="19">
      <t>チョウキカン</t>
    </rPh>
    <rPh sb="23" eb="25">
      <t>キュウカ</t>
    </rPh>
    <rPh sb="26" eb="28">
      <t>キュウショク</t>
    </rPh>
    <rPh sb="29" eb="31">
      <t>シュトク</t>
    </rPh>
    <rPh sb="35" eb="36">
      <t>ラン</t>
    </rPh>
    <rPh sb="37" eb="39">
      <t>ショウサイ</t>
    </rPh>
    <rPh sb="40" eb="42">
      <t>キニュウ</t>
    </rPh>
    <phoneticPr fontId="1"/>
  </si>
  <si>
    <t>　・その他（　　　　　　　　　　　　　　　　　　　　　）</t>
    <rPh sb="4" eb="5">
      <t>タ</t>
    </rPh>
    <phoneticPr fontId="1"/>
  </si>
  <si>
    <t>　　　　以上の記載内容については事実と相違ありません。</t>
    <rPh sb="4" eb="6">
      <t>イジョウ</t>
    </rPh>
    <rPh sb="7" eb="9">
      <t>キサイ</t>
    </rPh>
    <rPh sb="9" eb="11">
      <t>ナイヨウ</t>
    </rPh>
    <rPh sb="16" eb="18">
      <t>ジジツ</t>
    </rPh>
    <rPh sb="19" eb="21">
      <t>ソウイ</t>
    </rPh>
    <phoneticPr fontId="1"/>
  </si>
  <si>
    <t>①　補助期間中、対象宿舎に居住している。なお、退職によらず、令和６年度の年度途中で補助期間が終了となった場合は、以下のいずれかに〇をしてください。</t>
    <rPh sb="23" eb="25">
      <t>タイショク</t>
    </rPh>
    <rPh sb="30" eb="32">
      <t>レイワ</t>
    </rPh>
    <rPh sb="33" eb="35">
      <t>ネンド</t>
    </rPh>
    <rPh sb="36" eb="38">
      <t>ネンド</t>
    </rPh>
    <rPh sb="38" eb="40">
      <t>トチュウ</t>
    </rPh>
    <rPh sb="41" eb="43">
      <t>ホジョ</t>
    </rPh>
    <rPh sb="43" eb="45">
      <t>キカン</t>
    </rPh>
    <rPh sb="46" eb="48">
      <t>シュウリョウ</t>
    </rPh>
    <rPh sb="52" eb="54">
      <t>バアイ</t>
    </rPh>
    <rPh sb="56" eb="58">
      <t>イカ</t>
    </rPh>
    <phoneticPr fontId="1"/>
  </si>
  <si>
    <t>②　住居手当等（東京都居住支援特別手当を含む）を受給していない者である。また、同居人がいる場合、その同居人も住居手当等を受給していないことを確認済みである。</t>
    <rPh sb="2" eb="4">
      <t>ジュウキョ</t>
    </rPh>
    <rPh sb="4" eb="6">
      <t>テアテ</t>
    </rPh>
    <rPh sb="6" eb="7">
      <t>トウ</t>
    </rPh>
    <rPh sb="8" eb="11">
      <t>トウキョウト</t>
    </rPh>
    <rPh sb="11" eb="19">
      <t>キョジュウシエントクベツテアテ</t>
    </rPh>
    <rPh sb="20" eb="21">
      <t>フク</t>
    </rPh>
    <rPh sb="24" eb="26">
      <t>ジュキュウ</t>
    </rPh>
    <rPh sb="31" eb="32">
      <t>モノ</t>
    </rPh>
    <rPh sb="39" eb="41">
      <t>ドウキョ</t>
    </rPh>
    <rPh sb="41" eb="42">
      <t>ニン</t>
    </rPh>
    <rPh sb="45" eb="47">
      <t>バアイ</t>
    </rPh>
    <rPh sb="50" eb="52">
      <t>ドウキョ</t>
    </rPh>
    <rPh sb="52" eb="53">
      <t>ニン</t>
    </rPh>
    <rPh sb="54" eb="56">
      <t>ジュウキョ</t>
    </rPh>
    <rPh sb="56" eb="58">
      <t>テアテ</t>
    </rPh>
    <rPh sb="58" eb="59">
      <t>トウ</t>
    </rPh>
    <rPh sb="60" eb="62">
      <t>ジュキュウ</t>
    </rPh>
    <rPh sb="70" eb="73">
      <t>カクニンズ</t>
    </rPh>
    <phoneticPr fontId="1"/>
  </si>
  <si>
    <t>③　補助期間開始日以降、３か月以上の長期間にわたる休暇・休職取得の有無　
　※取得の有無についていずれかに☑</t>
    <rPh sb="2" eb="4">
      <t>ホジョ</t>
    </rPh>
    <rPh sb="4" eb="6">
      <t>キカン</t>
    </rPh>
    <rPh sb="6" eb="9">
      <t>カイシビ</t>
    </rPh>
    <rPh sb="9" eb="11">
      <t>イコウ</t>
    </rPh>
    <rPh sb="14" eb="17">
      <t>ゲツイジョウ</t>
    </rPh>
    <rPh sb="18" eb="21">
      <t>チョウキカン</t>
    </rPh>
    <rPh sb="25" eb="27">
      <t>キュウカ</t>
    </rPh>
    <rPh sb="28" eb="30">
      <t>キュウショク</t>
    </rPh>
    <rPh sb="30" eb="32">
      <t>シュトク</t>
    </rPh>
    <rPh sb="33" eb="35">
      <t>ウム</t>
    </rPh>
    <phoneticPr fontId="1"/>
  </si>
  <si>
    <t>（開始）令和　　年　　月　　日　　　　　（終了）令和　　年　　月　　日</t>
    <rPh sb="1" eb="3">
      <t>カイシ</t>
    </rPh>
    <rPh sb="4" eb="6">
      <t>レイワ</t>
    </rPh>
    <rPh sb="8" eb="9">
      <t>ネン</t>
    </rPh>
    <rPh sb="11" eb="12">
      <t>ガツ</t>
    </rPh>
    <rPh sb="14" eb="15">
      <t>ニチ</t>
    </rPh>
    <rPh sb="21" eb="23">
      <t>シュウリョウ</t>
    </rPh>
    <rPh sb="24" eb="26">
      <t>レイワ</t>
    </rPh>
    <rPh sb="28" eb="29">
      <t>ネン</t>
    </rPh>
    <rPh sb="31" eb="32">
      <t>ガツ</t>
    </rPh>
    <rPh sb="34" eb="35">
      <t>ヒ</t>
    </rPh>
    <phoneticPr fontId="1"/>
  </si>
  <si>
    <t>　□　取得無</t>
    <rPh sb="3" eb="5">
      <t>シュトク</t>
    </rPh>
    <rPh sb="5" eb="6">
      <t>ナシ</t>
    </rPh>
    <phoneticPr fontId="1"/>
  </si>
  <si>
    <t>法人名：　</t>
    <rPh sb="0" eb="2">
      <t>ホウジン</t>
    </rPh>
    <rPh sb="2" eb="3">
      <t>メイ</t>
    </rPh>
    <phoneticPr fontId="1"/>
  </si>
  <si>
    <t>代表者職氏名：　</t>
    <rPh sb="0" eb="3">
      <t>ダイヒョウシャ</t>
    </rPh>
    <rPh sb="3" eb="4">
      <t>ショク</t>
    </rPh>
    <rPh sb="4" eb="6">
      <t>シメイ</t>
    </rPh>
    <phoneticPr fontId="1"/>
  </si>
  <si>
    <t xml:space="preserve"> 令和　　年　　月　　日</t>
    <rPh sb="1" eb="3">
      <t>レイワ</t>
    </rPh>
    <rPh sb="5" eb="6">
      <t>ネン</t>
    </rPh>
    <rPh sb="8" eb="9">
      <t>ガツ</t>
    </rPh>
    <rPh sb="11" eb="12">
      <t>ニチ</t>
    </rPh>
    <phoneticPr fontId="1"/>
  </si>
  <si>
    <r>
      <t>➡　兼務の場合（内訳）
　　週</t>
    </r>
    <r>
      <rPr>
        <u/>
        <sz val="11"/>
        <color theme="1"/>
        <rFont val="HGS創英角ﾎﾟｯﾌﾟ体"/>
        <family val="3"/>
        <charset val="128"/>
      </rPr>
      <t>　　　　</t>
    </r>
    <r>
      <rPr>
        <sz val="11"/>
        <color theme="1"/>
        <rFont val="HGS創英角ﾎﾟｯﾌﾟ体"/>
        <family val="3"/>
        <charset val="128"/>
      </rPr>
      <t>時間（●●職員）、週</t>
    </r>
    <r>
      <rPr>
        <u/>
        <sz val="11"/>
        <color theme="1"/>
        <rFont val="HGS創英角ﾎﾟｯﾌﾟ体"/>
        <family val="3"/>
        <charset val="128"/>
      </rPr>
      <t>　　　　</t>
    </r>
    <r>
      <rPr>
        <sz val="11"/>
        <color theme="1"/>
        <rFont val="HGS創英角ﾎﾟｯﾌﾟ体"/>
        <family val="3"/>
        <charset val="128"/>
      </rPr>
      <t>時間（●●者）</t>
    </r>
    <rPh sb="2" eb="4">
      <t>ケンム</t>
    </rPh>
    <rPh sb="5" eb="7">
      <t>バアイ</t>
    </rPh>
    <rPh sb="8" eb="10">
      <t>ウチワケ</t>
    </rPh>
    <rPh sb="14" eb="15">
      <t>シュウ</t>
    </rPh>
    <rPh sb="19" eb="21">
      <t>ジカン</t>
    </rPh>
    <rPh sb="24" eb="26">
      <t>ショクイン</t>
    </rPh>
    <rPh sb="38" eb="39">
      <t>モノ</t>
    </rPh>
    <phoneticPr fontId="1"/>
  </si>
  <si>
    <r>
      <t xml:space="preserve">宿舎住所
</t>
    </r>
    <r>
      <rPr>
        <sz val="9"/>
        <rFont val="BIZ UD明朝 Medium"/>
        <family val="1"/>
        <charset val="128"/>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1"/>
  </si>
  <si>
    <r>
      <t>合計</t>
    </r>
    <r>
      <rPr>
        <b/>
        <sz val="10"/>
        <rFont val="BIZ UD明朝 Medium"/>
        <family val="1"/>
        <charset val="128"/>
      </rPr>
      <t xml:space="preserve"> [a]</t>
    </r>
    <rPh sb="0" eb="2">
      <t>ゴウケイ</t>
    </rPh>
    <phoneticPr fontId="1"/>
  </si>
  <si>
    <r>
      <t>入居者負担額</t>
    </r>
    <r>
      <rPr>
        <b/>
        <sz val="10"/>
        <rFont val="BIZ UD明朝 Medium"/>
        <family val="1"/>
        <charset val="128"/>
      </rPr>
      <t xml:space="preserve"> [b]</t>
    </r>
    <rPh sb="0" eb="3">
      <t>ニュウキョシャ</t>
    </rPh>
    <rPh sb="3" eb="5">
      <t>フタン</t>
    </rPh>
    <rPh sb="5" eb="6">
      <t>ガク</t>
    </rPh>
    <phoneticPr fontId="1"/>
  </si>
  <si>
    <r>
      <t>法人負担額</t>
    </r>
    <r>
      <rPr>
        <b/>
        <sz val="10"/>
        <rFont val="BIZ UD明朝 Medium"/>
        <family val="1"/>
        <charset val="128"/>
      </rPr>
      <t xml:space="preserve"> [c]</t>
    </r>
    <r>
      <rPr>
        <sz val="10"/>
        <rFont val="BIZ UD明朝 Medium"/>
        <family val="1"/>
        <charset val="128"/>
      </rPr>
      <t xml:space="preserve">
 （a-b）</t>
    </r>
    <rPh sb="0" eb="2">
      <t>ホウジン</t>
    </rPh>
    <rPh sb="2" eb="4">
      <t>フタン</t>
    </rPh>
    <rPh sb="4" eb="5">
      <t>ガク</t>
    </rPh>
    <phoneticPr fontId="1"/>
  </si>
  <si>
    <r>
      <t>選定額</t>
    </r>
    <r>
      <rPr>
        <b/>
        <sz val="10"/>
        <rFont val="BIZ UD明朝 Medium"/>
        <family val="1"/>
        <charset val="128"/>
      </rPr>
      <t xml:space="preserve"> [d]</t>
    </r>
    <r>
      <rPr>
        <sz val="10"/>
        <rFont val="BIZ UD明朝 Medium"/>
        <family val="1"/>
        <charset val="128"/>
      </rPr>
      <t xml:space="preserve">
（</t>
    </r>
    <r>
      <rPr>
        <b/>
        <sz val="10"/>
        <rFont val="BIZ UD明朝 Medium"/>
        <family val="1"/>
        <charset val="128"/>
      </rPr>
      <t>c</t>
    </r>
    <r>
      <rPr>
        <sz val="10"/>
        <rFont val="BIZ UD明朝 Medium"/>
        <family val="1"/>
        <charset val="128"/>
      </rPr>
      <t xml:space="preserve"> と基準額82,000円を
比較し少ない額）</t>
    </r>
    <rPh sb="0" eb="2">
      <t>センテイ</t>
    </rPh>
    <rPh sb="2" eb="3">
      <t>ガク</t>
    </rPh>
    <rPh sb="12" eb="14">
      <t>キジュン</t>
    </rPh>
    <rPh sb="14" eb="15">
      <t>ガク</t>
    </rPh>
    <rPh sb="21" eb="22">
      <t>エン</t>
    </rPh>
    <rPh sb="24" eb="26">
      <t>ヒカク</t>
    </rPh>
    <rPh sb="27" eb="28">
      <t>スク</t>
    </rPh>
    <rPh sb="30" eb="31">
      <t>ガク</t>
    </rPh>
    <phoneticPr fontId="1"/>
  </si>
  <si>
    <r>
      <t>宿舎住所</t>
    </r>
    <r>
      <rPr>
        <sz val="9"/>
        <color theme="1"/>
        <rFont val="BIZ UD明朝 Medium"/>
        <family val="1"/>
        <charset val="128"/>
      </rPr>
      <t xml:space="preserve">
（建物名・部屋番号まで記入）</t>
    </r>
    <rPh sb="0" eb="2">
      <t>シュクシャ</t>
    </rPh>
    <rPh sb="2" eb="4">
      <t>ジュウショ</t>
    </rPh>
    <rPh sb="6" eb="8">
      <t>タテモノ</t>
    </rPh>
    <rPh sb="8" eb="9">
      <t>メイ</t>
    </rPh>
    <rPh sb="10" eb="12">
      <t>ヘヤ</t>
    </rPh>
    <rPh sb="12" eb="14">
      <t>バンゴウ</t>
    </rPh>
    <rPh sb="16" eb="18">
      <t>キニュウ</t>
    </rPh>
    <phoneticPr fontId="1"/>
  </si>
  <si>
    <r>
      <t>➡　非常勤職員の場合　…　週　</t>
    </r>
    <r>
      <rPr>
        <u/>
        <sz val="11"/>
        <color theme="1"/>
        <rFont val="BIZ UD明朝 Medium"/>
        <family val="1"/>
        <charset val="128"/>
      </rPr>
      <t>　　</t>
    </r>
    <r>
      <rPr>
        <sz val="11"/>
        <color theme="1"/>
        <rFont val="BIZ UD明朝 Medium"/>
        <family val="1"/>
        <charset val="128"/>
      </rPr>
      <t>　時間勤務（所定労働時間）</t>
    </r>
    <rPh sb="2" eb="5">
      <t>ヒジョウキン</t>
    </rPh>
    <rPh sb="5" eb="7">
      <t>ショクイン</t>
    </rPh>
    <rPh sb="8" eb="10">
      <t>バアイ</t>
    </rPh>
    <rPh sb="13" eb="14">
      <t>シュウ</t>
    </rPh>
    <rPh sb="18" eb="20">
      <t>ジカン</t>
    </rPh>
    <rPh sb="20" eb="22">
      <t>キンム</t>
    </rPh>
    <rPh sb="23" eb="29">
      <t>ショテイロウドウジカン</t>
    </rPh>
    <phoneticPr fontId="1"/>
  </si>
  <si>
    <r>
      <rPr>
        <sz val="11"/>
        <color theme="1"/>
        <rFont val="BIZ UD明朝 Medium"/>
        <family val="1"/>
        <charset val="128"/>
      </rPr>
      <t>（開始）</t>
    </r>
    <r>
      <rPr>
        <sz val="11"/>
        <color theme="1"/>
        <rFont val="HGS創英角ﾎﾟｯﾌﾟ体"/>
        <family val="3"/>
        <charset val="128"/>
      </rPr>
      <t>　　年　　月　　日</t>
    </r>
    <r>
      <rPr>
        <sz val="11"/>
        <color theme="1"/>
        <rFont val="ＭＳ Ｐ明朝"/>
        <family val="1"/>
        <charset val="128"/>
      </rPr>
      <t>　　　　　</t>
    </r>
    <r>
      <rPr>
        <sz val="11"/>
        <color theme="1"/>
        <rFont val="BIZ UD明朝 Medium"/>
        <family val="1"/>
        <charset val="128"/>
      </rPr>
      <t>（終了）</t>
    </r>
    <r>
      <rPr>
        <sz val="11"/>
        <color theme="1"/>
        <rFont val="HGS創英角ﾎﾟｯﾌﾟ体"/>
        <family val="3"/>
        <charset val="128"/>
      </rPr>
      <t>　　　　年　　　　月　　　　日</t>
    </r>
    <rPh sb="1" eb="3">
      <t>カイシ</t>
    </rPh>
    <rPh sb="6" eb="7">
      <t>ネン</t>
    </rPh>
    <rPh sb="9" eb="10">
      <t>ガツ</t>
    </rPh>
    <rPh sb="12" eb="13">
      <t>ニチ</t>
    </rPh>
    <rPh sb="19" eb="21">
      <t>シュウリョウ</t>
    </rPh>
    <rPh sb="26" eb="27">
      <t>ネン</t>
    </rPh>
    <rPh sb="31" eb="32">
      <t>ガツ</t>
    </rPh>
    <rPh sb="36" eb="37">
      <t>ヒ</t>
    </rPh>
    <phoneticPr fontId="1"/>
  </si>
  <si>
    <t>　□　取得有　休暇・休職の種類：
　　　　　　  休暇・休職の期間:    年　　月　　日　～　年　　月　　日</t>
    <rPh sb="3" eb="5">
      <t>シュトク</t>
    </rPh>
    <rPh sb="5" eb="6">
      <t>アリ</t>
    </rPh>
    <rPh sb="7" eb="9">
      <t>キュウカ</t>
    </rPh>
    <rPh sb="10" eb="12">
      <t>キュウショク</t>
    </rPh>
    <rPh sb="13" eb="15">
      <t>シュルイ</t>
    </rPh>
    <rPh sb="34" eb="36">
      <t>キカン</t>
    </rPh>
    <rPh sb="43" eb="44">
      <t>ガツ</t>
    </rPh>
    <rPh sb="46" eb="4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</si>
</sst>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3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name val="ＭＳ 明朝"/>
      <family val="1"/>
      <charset val="128"/>
    </font>
    <font>
      <b/>
      <sz val="9"/>
      <color indexed="81"/>
      <name val="MS P ゴシック"/>
      <family val="3"/>
      <charset val="128"/>
    </font>
    <font>
      <sz val="11"/>
      <color theme="1"/>
      <name val="ＭＳ Ｐ明朝"/>
      <family val="1"/>
      <charset val="128"/>
    </font>
    <font>
      <sz val="11"/>
      <color theme="1"/>
      <name val="HGP創英角ﾎﾟｯﾌﾟ体"/>
      <family val="3"/>
      <charset val="128"/>
    </font>
    <font>
      <sz val="11"/>
      <color theme="1"/>
      <name val="HGS創英角ﾎﾟｯﾌﾟ体"/>
      <family val="3"/>
      <charset val="128"/>
    </font>
    <font>
      <i/>
      <sz val="11"/>
      <color theme="1"/>
      <name val="ＭＳ Ｐ明朝"/>
      <family val="1"/>
      <charset val="128"/>
    </font>
    <font>
      <u/>
      <sz val="11"/>
      <color theme="1"/>
      <name val="HGS創英角ﾎﾟｯﾌﾟ体"/>
      <family val="3"/>
      <charset val="128"/>
    </font>
    <font>
      <sz val="10"/>
      <color theme="1"/>
      <name val="HGS創英角ﾎﾟｯﾌﾟ体"/>
      <family val="3"/>
      <charset val="128"/>
    </font>
    <font>
      <sz val="18"/>
      <name val="BIZ UD明朝 Medium"/>
      <family val="1"/>
      <charset val="128"/>
    </font>
    <font>
      <sz val="16"/>
      <name val="BIZ UD明朝 Medium"/>
      <family val="1"/>
      <charset val="128"/>
    </font>
    <font>
      <sz val="14"/>
      <name val="BIZ UD明朝 Medium"/>
      <family val="1"/>
      <charset val="128"/>
    </font>
    <font>
      <b/>
      <sz val="18"/>
      <name val="BIZ UD明朝 Medium"/>
      <family val="1"/>
      <charset val="128"/>
    </font>
    <font>
      <sz val="12"/>
      <name val="BIZ UD明朝 Medium"/>
      <family val="1"/>
      <charset val="128"/>
    </font>
    <font>
      <sz val="11"/>
      <name val="BIZ UD明朝 Medium"/>
      <family val="1"/>
      <charset val="128"/>
    </font>
    <font>
      <b/>
      <sz val="12"/>
      <name val="BIZ UD明朝 Medium"/>
      <family val="1"/>
      <charset val="128"/>
    </font>
    <font>
      <sz val="10"/>
      <name val="BIZ UD明朝 Medium"/>
      <family val="1"/>
      <charset val="128"/>
    </font>
    <font>
      <sz val="9"/>
      <name val="BIZ UD明朝 Medium"/>
      <family val="1"/>
      <charset val="128"/>
    </font>
    <font>
      <sz val="8"/>
      <name val="BIZ UD明朝 Medium"/>
      <family val="1"/>
      <charset val="128"/>
    </font>
    <font>
      <sz val="7"/>
      <name val="BIZ UD明朝 Medium"/>
      <family val="1"/>
      <charset val="128"/>
    </font>
    <font>
      <b/>
      <sz val="10"/>
      <name val="BIZ UD明朝 Medium"/>
      <family val="1"/>
      <charset val="128"/>
    </font>
    <font>
      <b/>
      <sz val="11"/>
      <name val="BIZ UD明朝 Medium"/>
      <family val="1"/>
      <charset val="128"/>
    </font>
    <font>
      <sz val="11"/>
      <color theme="1"/>
      <name val="BIZ UD明朝 Medium"/>
      <family val="1"/>
      <charset val="128"/>
    </font>
    <font>
      <sz val="11"/>
      <color theme="1"/>
      <name val="BIZ UDゴシック"/>
      <family val="3"/>
      <charset val="128"/>
    </font>
    <font>
      <sz val="16"/>
      <color theme="1"/>
      <name val="BIZ UD明朝 Medium"/>
      <family val="1"/>
      <charset val="128"/>
    </font>
    <font>
      <sz val="9"/>
      <color theme="1"/>
      <name val="BIZ UD明朝 Medium"/>
      <family val="1"/>
      <charset val="128"/>
    </font>
    <font>
      <i/>
      <sz val="11"/>
      <color theme="1"/>
      <name val="BIZ UDゴシック"/>
      <family val="3"/>
      <charset val="128"/>
    </font>
    <font>
      <u/>
      <sz val="11"/>
      <color theme="1"/>
      <name val="BIZ UD明朝 Medium"/>
      <family val="1"/>
      <charset val="128"/>
    </font>
    <font>
      <sz val="18"/>
      <name val="HGP創英角ﾎﾟｯﾌﾟ体"/>
      <family val="3"/>
      <charset val="128"/>
    </font>
    <font>
      <sz val="16"/>
      <name val="HGP創英角ﾎﾟｯﾌﾟ体"/>
      <family val="3"/>
      <charset val="128"/>
    </font>
    <font>
      <sz val="14"/>
      <name val="HGP創英角ﾎﾟｯﾌﾟ体"/>
      <family val="3"/>
      <charset val="128"/>
    </font>
    <font>
      <sz val="10"/>
      <name val="HGP創英角ﾎﾟｯﾌﾟ体"/>
      <family val="3"/>
      <charset val="128"/>
    </font>
    <font>
      <sz val="12"/>
      <name val="HGP創英角ﾎﾟｯﾌﾟ体"/>
      <family val="3"/>
      <charset val="128"/>
    </font>
    <font>
      <b/>
      <sz val="12"/>
      <name val="HGP創英角ﾎﾟｯﾌﾟ体"/>
      <family val="3"/>
      <charset val="128"/>
    </font>
    <font>
      <sz val="9"/>
      <name val="HGP創英角ﾎﾟｯﾌﾟ体"/>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auto="1"/>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auto="1"/>
      </left>
      <right/>
      <top/>
      <bottom style="dashed">
        <color auto="1"/>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double">
        <color indexed="64"/>
      </top>
      <bottom style="medium">
        <color indexed="64"/>
      </bottom>
      <diagonal/>
    </border>
    <border>
      <left style="thin">
        <color indexed="64"/>
      </left>
      <right/>
      <top/>
      <bottom style="dashed">
        <color auto="1"/>
      </bottom>
      <diagonal/>
    </border>
    <border>
      <left/>
      <right style="medium">
        <color indexed="64"/>
      </right>
      <top style="double">
        <color indexed="64"/>
      </top>
      <bottom style="medium">
        <color indexed="64"/>
      </bottom>
      <diagonal/>
    </border>
    <border>
      <left/>
      <right style="medium">
        <color indexed="64"/>
      </right>
      <top/>
      <bottom style="dashed">
        <color auto="1"/>
      </bottom>
      <diagonal/>
    </border>
    <border>
      <left/>
      <right/>
      <top/>
      <bottom style="dashed">
        <color auto="1"/>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top style="double">
        <color auto="1"/>
      </top>
      <bottom style="thin">
        <color auto="1"/>
      </bottom>
      <diagonal/>
    </border>
    <border>
      <left style="medium">
        <color auto="1"/>
      </left>
      <right style="medium">
        <color indexed="64"/>
      </right>
      <top style="double">
        <color auto="1"/>
      </top>
      <bottom style="thin">
        <color auto="1"/>
      </bottom>
      <diagonal/>
    </border>
    <border>
      <left style="thin">
        <color indexed="64"/>
      </left>
      <right style="thin">
        <color indexed="64"/>
      </right>
      <top/>
      <bottom style="medium">
        <color indexed="64"/>
      </bottom>
      <diagonal/>
    </border>
    <border>
      <left/>
      <right style="thin">
        <color indexed="64"/>
      </right>
      <top/>
      <bottom style="dashed">
        <color auto="1"/>
      </bottom>
      <diagonal/>
    </border>
    <border>
      <left style="thin">
        <color indexed="64"/>
      </left>
      <right/>
      <top style="medium">
        <color indexed="64"/>
      </top>
      <bottom style="dashed">
        <color auto="1"/>
      </bottom>
      <diagonal/>
    </border>
    <border>
      <left/>
      <right style="thin">
        <color indexed="64"/>
      </right>
      <top style="medium">
        <color indexed="64"/>
      </top>
      <bottom style="dashed">
        <color auto="1"/>
      </bottom>
      <diagonal/>
    </border>
    <border>
      <left style="medium">
        <color auto="1"/>
      </left>
      <right/>
      <top style="dashed">
        <color auto="1"/>
      </top>
      <bottom style="dashed">
        <color auto="1"/>
      </bottom>
      <diagonal/>
    </border>
    <border>
      <left/>
      <right style="medium">
        <color indexed="64"/>
      </right>
      <top style="dashed">
        <color auto="1"/>
      </top>
      <bottom style="dashed">
        <color auto="1"/>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2">
    <xf numFmtId="0" fontId="0" fillId="0" borderId="0" xfId="0">
      <alignment vertical="center"/>
    </xf>
    <xf numFmtId="0" fontId="5" fillId="0" borderId="0" xfId="0" applyFont="1">
      <alignment vertical="center"/>
    </xf>
    <xf numFmtId="0" fontId="5" fillId="0" borderId="0" xfId="0" applyFont="1" applyAlignment="1">
      <alignment horizontal="left" vertical="center" wrapText="1"/>
    </xf>
    <xf numFmtId="0" fontId="6" fillId="0" borderId="105" xfId="0" applyFont="1" applyBorder="1" applyAlignment="1">
      <alignment vertical="center" wrapText="1"/>
    </xf>
    <xf numFmtId="0" fontId="6" fillId="0" borderId="107" xfId="0" applyFont="1" applyBorder="1" applyAlignment="1">
      <alignment vertical="center" wrapText="1"/>
    </xf>
    <xf numFmtId="0" fontId="6" fillId="0" borderId="108" xfId="0" applyFont="1" applyBorder="1" applyAlignment="1">
      <alignment vertical="center" wrapText="1"/>
    </xf>
    <xf numFmtId="0" fontId="7" fillId="0" borderId="107" xfId="0" applyFont="1" applyBorder="1" applyAlignment="1">
      <alignment vertical="center" wrapText="1"/>
    </xf>
    <xf numFmtId="0" fontId="6" fillId="0" borderId="107" xfId="0" applyFont="1" applyBorder="1" applyAlignment="1">
      <alignment horizontal="left" vertical="center" wrapText="1"/>
    </xf>
    <xf numFmtId="0" fontId="8" fillId="0" borderId="0" xfId="0" applyFont="1">
      <alignment vertical="center"/>
    </xf>
    <xf numFmtId="0" fontId="7" fillId="0" borderId="107" xfId="0" applyFont="1" applyBorder="1" applyAlignment="1">
      <alignment horizontal="left" vertical="center" wrapText="1"/>
    </xf>
    <xf numFmtId="0" fontId="5" fillId="0" borderId="0" xfId="0" applyFont="1" applyBorder="1">
      <alignment vertical="center"/>
    </xf>
    <xf numFmtId="0" fontId="3" fillId="0" borderId="0" xfId="0" applyFont="1" applyBorder="1" applyAlignment="1"/>
    <xf numFmtId="0" fontId="5" fillId="0" borderId="108" xfId="0" applyFont="1" applyBorder="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58" fontId="10" fillId="0" borderId="0" xfId="0" applyNumberFormat="1" applyFont="1" applyBorder="1" applyAlignment="1">
      <alignment horizontal="left" vertical="center" wrapText="1"/>
    </xf>
    <xf numFmtId="0" fontId="11" fillId="0" borderId="0" xfId="0" applyFont="1">
      <alignment vertical="center"/>
    </xf>
    <xf numFmtId="0" fontId="11" fillId="0" borderId="0" xfId="0" applyFont="1" applyFill="1" applyAlignment="1">
      <alignment vertical="center"/>
    </xf>
    <xf numFmtId="0" fontId="11" fillId="0" borderId="0" xfId="0" applyFont="1" applyAlignment="1">
      <alignment vertical="center"/>
    </xf>
    <xf numFmtId="0" fontId="11" fillId="0" borderId="0" xfId="0" applyFont="1" applyAlignment="1"/>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centerContinuous" vertical="center"/>
    </xf>
    <xf numFmtId="0" fontId="11" fillId="0" borderId="0" xfId="0" applyFont="1" applyAlignment="1">
      <alignment horizontal="left" vertical="center"/>
    </xf>
    <xf numFmtId="0" fontId="11" fillId="0" borderId="0" xfId="0" applyFont="1" applyBorder="1" applyAlignment="1">
      <alignment horizontal="right"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1" fillId="0" borderId="0" xfId="0" applyFont="1" applyBorder="1" applyAlignment="1">
      <alignment horizontal="distributed" vertical="center"/>
    </xf>
    <xf numFmtId="0" fontId="11" fillId="0" borderId="0" xfId="0" applyFont="1" applyBorder="1" applyAlignment="1">
      <alignment horizontal="left" vertical="center" indent="1"/>
    </xf>
    <xf numFmtId="0" fontId="11" fillId="0" borderId="0" xfId="0" applyFont="1" applyBorder="1" applyAlignment="1">
      <alignment horizontal="centerContinuous"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lignment vertical="center"/>
    </xf>
    <xf numFmtId="0" fontId="11" fillId="0" borderId="0" xfId="0" applyFont="1" applyBorder="1" applyAlignment="1">
      <alignment horizontal="left" vertical="top" wrapText="1"/>
    </xf>
    <xf numFmtId="0" fontId="11" fillId="0" borderId="74" xfId="0" applyFont="1" applyBorder="1" applyAlignment="1">
      <alignment vertical="top" wrapText="1"/>
    </xf>
    <xf numFmtId="38" fontId="14" fillId="0" borderId="6" xfId="1" applyFont="1" applyBorder="1" applyAlignment="1">
      <alignment horizontal="center" vertical="center"/>
    </xf>
    <xf numFmtId="38" fontId="11" fillId="0" borderId="6" xfId="1" applyFont="1" applyBorder="1" applyAlignment="1">
      <alignment horizontal="left" vertical="center"/>
    </xf>
    <xf numFmtId="38" fontId="11" fillId="0" borderId="6" xfId="1" applyFont="1" applyBorder="1" applyAlignment="1">
      <alignment horizontal="center" vertical="center"/>
    </xf>
    <xf numFmtId="0" fontId="11" fillId="0" borderId="0" xfId="0" applyFont="1" applyBorder="1" applyAlignment="1">
      <alignment horizontal="left" vertical="center" wrapText="1"/>
    </xf>
    <xf numFmtId="38" fontId="11" fillId="0" borderId="74" xfId="1" applyFont="1" applyBorder="1" applyAlignment="1">
      <alignment horizontal="center" vertical="center"/>
    </xf>
    <xf numFmtId="38" fontId="11" fillId="0" borderId="84" xfId="1" applyFont="1" applyBorder="1" applyAlignment="1">
      <alignment horizontal="left" vertical="center"/>
    </xf>
    <xf numFmtId="0" fontId="11" fillId="0" borderId="0" xfId="0" applyFont="1" applyBorder="1" applyAlignment="1">
      <alignment vertical="center" wrapText="1"/>
    </xf>
    <xf numFmtId="0" fontId="11" fillId="0" borderId="13" xfId="0" applyFont="1" applyBorder="1" applyAlignment="1">
      <alignment horizontal="center" vertical="center"/>
    </xf>
    <xf numFmtId="0" fontId="11" fillId="0" borderId="91" xfId="0" applyFont="1" applyBorder="1" applyAlignment="1">
      <alignment horizontal="center" vertical="center"/>
    </xf>
    <xf numFmtId="0" fontId="11" fillId="0" borderId="0" xfId="0" applyFont="1" applyBorder="1" applyAlignment="1">
      <alignment horizontal="center" vertical="center" wrapText="1"/>
    </xf>
    <xf numFmtId="38" fontId="11" fillId="0" borderId="0" xfId="0" applyNumberFormat="1" applyFont="1" applyBorder="1" applyAlignment="1">
      <alignment horizontal="center" vertical="center"/>
    </xf>
    <xf numFmtId="38" fontId="11" fillId="0" borderId="0" xfId="0" applyNumberFormat="1" applyFont="1" applyBorder="1" applyAlignment="1">
      <alignment horizontal="right" vertical="center"/>
    </xf>
    <xf numFmtId="0" fontId="11" fillId="0" borderId="0" xfId="0" applyFont="1" applyBorder="1" applyAlignment="1">
      <alignment horizontal="left" vertical="center"/>
    </xf>
    <xf numFmtId="0" fontId="15" fillId="0" borderId="0" xfId="0" applyFont="1" applyAlignment="1"/>
    <xf numFmtId="0" fontId="16" fillId="0" borderId="0" xfId="0" applyFont="1" applyAlignment="1"/>
    <xf numFmtId="0" fontId="16" fillId="0" borderId="0" xfId="0" applyFont="1">
      <alignment vertical="center"/>
    </xf>
    <xf numFmtId="0" fontId="15" fillId="0" borderId="0" xfId="0" applyFont="1" applyAlignment="1">
      <alignment vertical="top"/>
    </xf>
    <xf numFmtId="0" fontId="15" fillId="0" borderId="0" xfId="0" applyFont="1" applyAlignment="1">
      <alignment horizontal="right" vertical="top"/>
    </xf>
    <xf numFmtId="0" fontId="15" fillId="0" borderId="0" xfId="0" applyFont="1" applyAlignment="1">
      <alignment vertical="center"/>
    </xf>
    <xf numFmtId="0" fontId="16" fillId="0" borderId="0" xfId="0" applyFont="1" applyAlignment="1">
      <alignment vertical="center"/>
    </xf>
    <xf numFmtId="0" fontId="13" fillId="0" borderId="0" xfId="0" applyFont="1" applyAlignment="1">
      <alignment horizontal="centerContinuous" vertical="center"/>
    </xf>
    <xf numFmtId="0" fontId="13" fillId="0" borderId="0" xfId="0" applyFont="1" applyAlignment="1">
      <alignment horizontal="center" vertical="center"/>
    </xf>
    <xf numFmtId="0" fontId="18" fillId="0" borderId="0" xfId="0" applyFont="1" applyAlignment="1">
      <alignment horizontal="left" vertical="center"/>
    </xf>
    <xf numFmtId="0" fontId="15" fillId="0" borderId="29" xfId="0" applyFont="1" applyBorder="1" applyAlignment="1">
      <alignment horizontal="center" vertical="center"/>
    </xf>
    <xf numFmtId="0" fontId="18" fillId="0" borderId="0" xfId="0" applyFont="1">
      <alignment vertical="center"/>
    </xf>
    <xf numFmtId="0" fontId="18" fillId="0" borderId="0" xfId="0" applyFont="1" applyBorder="1" applyAlignment="1">
      <alignment horizontal="distributed" vertical="center"/>
    </xf>
    <xf numFmtId="0" fontId="13" fillId="0" borderId="0" xfId="0" applyFont="1" applyBorder="1" applyAlignment="1">
      <alignment horizontal="centerContinuous" vertical="center"/>
    </xf>
    <xf numFmtId="0" fontId="16" fillId="0" borderId="0" xfId="0" applyFont="1" applyAlignment="1">
      <alignment horizontal="centerContinuous" vertical="center"/>
    </xf>
    <xf numFmtId="0" fontId="15" fillId="2" borderId="0" xfId="0" applyFont="1" applyFill="1">
      <alignment vertical="center"/>
    </xf>
    <xf numFmtId="0" fontId="15" fillId="2" borderId="29" xfId="0" applyFont="1" applyFill="1" applyBorder="1" applyAlignment="1">
      <alignment horizontal="center" vertical="center"/>
    </xf>
    <xf numFmtId="0" fontId="15" fillId="0" borderId="0" xfId="0" applyFont="1" applyBorder="1" applyAlignment="1">
      <alignment horizontal="left" vertical="center"/>
    </xf>
    <xf numFmtId="0" fontId="13" fillId="0" borderId="0" xfId="0" applyFont="1" applyBorder="1" applyAlignment="1">
      <alignment horizontal="center" vertical="center"/>
    </xf>
    <xf numFmtId="0" fontId="18" fillId="0" borderId="0" xfId="0" applyFont="1" applyBorder="1" applyAlignment="1">
      <alignment horizontal="left" vertical="center" indent="1"/>
    </xf>
    <xf numFmtId="0" fontId="15" fillId="2" borderId="29" xfId="0" applyFont="1" applyFill="1" applyBorder="1" applyAlignment="1">
      <alignment horizontal="left" vertical="center"/>
    </xf>
    <xf numFmtId="0" fontId="15" fillId="0" borderId="0" xfId="0" applyFont="1">
      <alignment vertical="center"/>
    </xf>
    <xf numFmtId="0" fontId="15" fillId="2" borderId="0" xfId="0" applyFont="1" applyFill="1" applyBorder="1" applyAlignment="1">
      <alignment horizontal="left" vertical="center"/>
    </xf>
    <xf numFmtId="0" fontId="16" fillId="2" borderId="0" xfId="0" applyFont="1" applyFill="1">
      <alignment vertical="center"/>
    </xf>
    <xf numFmtId="0" fontId="16" fillId="0" borderId="0" xfId="0" applyFont="1" applyBorder="1">
      <alignment vertical="center"/>
    </xf>
    <xf numFmtId="0" fontId="15" fillId="2" borderId="26" xfId="0" applyFont="1" applyFill="1" applyBorder="1" applyAlignment="1">
      <alignment horizontal="center" vertical="center"/>
    </xf>
    <xf numFmtId="0" fontId="16" fillId="2" borderId="0" xfId="0" applyFont="1" applyFill="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indent="1"/>
    </xf>
    <xf numFmtId="0" fontId="19" fillId="0" borderId="49" xfId="0" quotePrefix="1" applyFont="1" applyBorder="1" applyAlignment="1">
      <alignment horizontal="center" vertical="center"/>
    </xf>
    <xf numFmtId="38" fontId="15" fillId="0" borderId="63" xfId="1" quotePrefix="1" applyFont="1" applyBorder="1" applyAlignment="1">
      <alignment horizontal="center" vertical="center"/>
    </xf>
    <xf numFmtId="0" fontId="19" fillId="0" borderId="102" xfId="0" quotePrefix="1" applyFont="1" applyBorder="1" applyAlignment="1">
      <alignment horizontal="center" vertical="center"/>
    </xf>
    <xf numFmtId="38" fontId="15" fillId="0" borderId="103" xfId="1" quotePrefix="1" applyFont="1" applyBorder="1" applyAlignment="1">
      <alignment horizontal="center" vertical="center"/>
    </xf>
    <xf numFmtId="38" fontId="15" fillId="0" borderId="62" xfId="1" quotePrefix="1" applyFont="1" applyBorder="1" applyAlignment="1">
      <alignment horizontal="center" vertical="center"/>
    </xf>
    <xf numFmtId="0" fontId="16" fillId="0" borderId="0" xfId="0" applyFont="1" applyBorder="1" applyAlignment="1">
      <alignment vertical="top" wrapText="1"/>
    </xf>
    <xf numFmtId="0" fontId="16" fillId="0" borderId="0" xfId="0" applyFont="1" applyBorder="1" applyAlignment="1">
      <alignment horizontal="right" vertical="center"/>
    </xf>
    <xf numFmtId="0" fontId="15" fillId="0" borderId="0" xfId="0" applyFont="1" applyAlignment="1">
      <alignment horizontal="right" vertical="center"/>
    </xf>
    <xf numFmtId="0" fontId="18" fillId="0" borderId="51" xfId="0"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51" xfId="0" applyFont="1" applyBorder="1" applyAlignment="1">
      <alignment horizontal="center" vertical="center" wrapText="1"/>
    </xf>
    <xf numFmtId="0" fontId="18" fillId="0" borderId="58" xfId="0" applyFont="1" applyBorder="1" applyAlignment="1">
      <alignment vertical="center" wrapText="1"/>
    </xf>
    <xf numFmtId="0" fontId="18" fillId="0" borderId="0" xfId="0" applyFont="1" applyFill="1">
      <alignment vertical="center"/>
    </xf>
    <xf numFmtId="0" fontId="18" fillId="0" borderId="31" xfId="0" applyFont="1" applyFill="1" applyBorder="1" applyAlignment="1">
      <alignment horizontal="center" vertical="center"/>
    </xf>
    <xf numFmtId="0" fontId="15" fillId="0" borderId="53" xfId="0" applyFont="1" applyFill="1" applyBorder="1" applyAlignment="1">
      <alignment horizontal="right" vertical="center"/>
    </xf>
    <xf numFmtId="0" fontId="15" fillId="0" borderId="0" xfId="0" applyFont="1" applyFill="1">
      <alignment vertical="center"/>
    </xf>
    <xf numFmtId="0" fontId="18" fillId="0" borderId="30"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51" xfId="0" applyFont="1" applyFill="1" applyBorder="1" applyAlignment="1">
      <alignment horizontal="center" vertical="center"/>
    </xf>
    <xf numFmtId="176" fontId="18" fillId="0" borderId="58" xfId="1" applyNumberFormat="1" applyFont="1" applyFill="1" applyBorder="1" applyAlignment="1">
      <alignment horizontal="right" vertical="center"/>
    </xf>
    <xf numFmtId="176" fontId="18" fillId="0" borderId="59" xfId="1" applyNumberFormat="1" applyFont="1" applyFill="1" applyBorder="1" applyAlignment="1">
      <alignment horizontal="right" vertical="center"/>
    </xf>
    <xf numFmtId="0" fontId="18" fillId="0" borderId="38" xfId="0" applyFont="1" applyFill="1" applyBorder="1" applyAlignment="1">
      <alignment horizontal="center" vertical="center"/>
    </xf>
    <xf numFmtId="0" fontId="18" fillId="0" borderId="75" xfId="0" applyFont="1" applyFill="1" applyBorder="1" applyAlignment="1">
      <alignment horizontal="center" vertical="center" shrinkToFit="1"/>
    </xf>
    <xf numFmtId="176" fontId="18" fillId="0" borderId="41" xfId="1" applyNumberFormat="1" applyFont="1" applyFill="1" applyBorder="1" applyAlignment="1">
      <alignment horizontal="right" vertical="center"/>
    </xf>
    <xf numFmtId="176" fontId="18" fillId="0" borderId="42" xfId="1" applyNumberFormat="1" applyFont="1" applyFill="1" applyBorder="1" applyAlignment="1">
      <alignment horizontal="right" vertical="center"/>
    </xf>
    <xf numFmtId="176" fontId="18" fillId="0" borderId="50" xfId="1" applyNumberFormat="1" applyFont="1" applyFill="1" applyBorder="1" applyAlignment="1">
      <alignment horizontal="right" vertical="center"/>
    </xf>
    <xf numFmtId="176" fontId="18" fillId="0" borderId="1" xfId="1" applyNumberFormat="1" applyFont="1" applyFill="1" applyBorder="1" applyAlignment="1">
      <alignment horizontal="right" vertical="center"/>
    </xf>
    <xf numFmtId="176" fontId="18" fillId="0" borderId="2" xfId="1" applyNumberFormat="1" applyFont="1" applyFill="1" applyBorder="1" applyAlignment="1">
      <alignment horizontal="right" vertical="center"/>
    </xf>
    <xf numFmtId="176" fontId="18" fillId="0" borderId="40" xfId="1" applyNumberFormat="1" applyFont="1" applyFill="1" applyBorder="1" applyAlignment="1">
      <alignment horizontal="right" vertical="center"/>
    </xf>
    <xf numFmtId="176" fontId="18" fillId="0" borderId="22" xfId="1" applyNumberFormat="1" applyFont="1" applyFill="1" applyBorder="1" applyAlignment="1">
      <alignment horizontal="right" vertical="center"/>
    </xf>
    <xf numFmtId="176" fontId="18" fillId="0" borderId="59" xfId="1" applyNumberFormat="1" applyFont="1" applyFill="1" applyBorder="1" applyAlignment="1">
      <alignment horizontal="center" vertical="center"/>
    </xf>
    <xf numFmtId="0" fontId="18" fillId="0" borderId="96" xfId="0" applyFont="1" applyFill="1" applyBorder="1" applyAlignment="1">
      <alignment horizontal="center" vertical="center" wrapText="1"/>
    </xf>
    <xf numFmtId="0" fontId="19" fillId="0" borderId="91" xfId="0" applyFont="1" applyFill="1" applyBorder="1" applyAlignment="1">
      <alignment horizontal="left" vertical="center" wrapText="1"/>
    </xf>
    <xf numFmtId="12" fontId="22" fillId="3" borderId="92" xfId="1" applyNumberFormat="1" applyFont="1" applyFill="1" applyBorder="1" applyAlignment="1">
      <alignment horizontal="right" vertical="center"/>
    </xf>
    <xf numFmtId="176" fontId="18" fillId="0" borderId="97" xfId="1" applyNumberFormat="1" applyFont="1" applyFill="1" applyBorder="1" applyAlignment="1">
      <alignment horizontal="center" vertical="center"/>
    </xf>
    <xf numFmtId="12" fontId="16" fillId="0" borderId="0" xfId="0" applyNumberFormat="1" applyFont="1">
      <alignment vertical="center"/>
    </xf>
    <xf numFmtId="0" fontId="24" fillId="0" borderId="0" xfId="0" applyFont="1">
      <alignment vertical="center"/>
    </xf>
    <xf numFmtId="0" fontId="24" fillId="0" borderId="106" xfId="0" applyFont="1" applyBorder="1" applyAlignment="1">
      <alignment horizontal="left" vertical="center" wrapText="1"/>
    </xf>
    <xf numFmtId="0" fontId="24" fillId="0" borderId="8" xfId="0" applyFont="1" applyBorder="1" applyAlignment="1">
      <alignment vertical="center" wrapText="1"/>
    </xf>
    <xf numFmtId="0" fontId="24" fillId="0" borderId="106" xfId="0" applyFont="1" applyBorder="1" applyAlignment="1">
      <alignment vertical="center" wrapText="1"/>
    </xf>
    <xf numFmtId="0" fontId="24" fillId="0" borderId="106" xfId="0" applyFont="1" applyFill="1" applyBorder="1" applyAlignment="1">
      <alignment vertical="center" wrapText="1"/>
    </xf>
    <xf numFmtId="0" fontId="24" fillId="0" borderId="110" xfId="0" applyFont="1" applyBorder="1">
      <alignment vertical="center"/>
    </xf>
    <xf numFmtId="0" fontId="24" fillId="0" borderId="104" xfId="0" applyFont="1" applyBorder="1" applyAlignment="1">
      <alignment horizontal="center" vertical="center"/>
    </xf>
    <xf numFmtId="0" fontId="24" fillId="0" borderId="106" xfId="0" applyFont="1" applyBorder="1" applyAlignment="1">
      <alignment horizontal="center" vertical="center" wrapText="1"/>
    </xf>
    <xf numFmtId="0" fontId="24" fillId="0" borderId="106" xfId="0" applyFont="1" applyBorder="1" applyAlignment="1">
      <alignment horizontal="center" vertical="center"/>
    </xf>
    <xf numFmtId="0" fontId="28" fillId="0" borderId="0" xfId="0" applyFont="1">
      <alignment vertical="center"/>
    </xf>
    <xf numFmtId="0" fontId="25" fillId="0" borderId="0" xfId="0" applyFont="1">
      <alignment vertical="center"/>
    </xf>
    <xf numFmtId="0" fontId="24" fillId="0" borderId="107" xfId="0" applyFont="1" applyBorder="1" applyAlignment="1">
      <alignment horizontal="left" vertical="center" wrapText="1"/>
    </xf>
    <xf numFmtId="176" fontId="31" fillId="0" borderId="12" xfId="0" applyNumberFormat="1" applyFont="1" applyBorder="1" applyAlignment="1">
      <alignment horizontal="right" vertical="center"/>
    </xf>
    <xf numFmtId="38" fontId="32" fillId="0" borderId="90" xfId="0" applyNumberFormat="1" applyFont="1" applyBorder="1" applyAlignment="1">
      <alignment horizontal="right" vertical="center"/>
    </xf>
    <xf numFmtId="38" fontId="32" fillId="0" borderId="12" xfId="0" applyNumberFormat="1" applyFont="1" applyBorder="1" applyAlignment="1">
      <alignment horizontal="right" vertical="center"/>
    </xf>
    <xf numFmtId="0" fontId="33" fillId="3" borderId="66" xfId="0" applyFont="1" applyFill="1" applyBorder="1" applyAlignment="1">
      <alignment vertical="center"/>
    </xf>
    <xf numFmtId="0" fontId="32" fillId="3" borderId="36" xfId="0" applyFont="1" applyFill="1" applyBorder="1" applyAlignment="1">
      <alignment horizontal="center" vertical="center"/>
    </xf>
    <xf numFmtId="38" fontId="33" fillId="3" borderId="8" xfId="1" applyFont="1" applyFill="1" applyBorder="1" applyAlignment="1">
      <alignment horizontal="right" vertical="center"/>
    </xf>
    <xf numFmtId="38" fontId="33" fillId="3" borderId="1" xfId="1" applyFont="1" applyFill="1" applyBorder="1" applyAlignment="1">
      <alignment horizontal="right" vertical="center"/>
    </xf>
    <xf numFmtId="57" fontId="36" fillId="3" borderId="39" xfId="0" applyNumberFormat="1" applyFont="1" applyFill="1" applyBorder="1" applyAlignment="1">
      <alignment horizontal="center" vertical="center"/>
    </xf>
    <xf numFmtId="38" fontId="33" fillId="3" borderId="6" xfId="1" applyFont="1" applyFill="1" applyBorder="1" applyAlignment="1">
      <alignment horizontal="right" vertical="center"/>
    </xf>
    <xf numFmtId="176" fontId="33" fillId="0" borderId="98" xfId="1" applyNumberFormat="1" applyFont="1" applyFill="1" applyBorder="1" applyAlignment="1">
      <alignment horizontal="right" vertical="center"/>
    </xf>
    <xf numFmtId="176" fontId="33" fillId="0" borderId="36" xfId="1" applyNumberFormat="1" applyFont="1" applyFill="1" applyBorder="1" applyAlignment="1">
      <alignment horizontal="right" vertical="center"/>
    </xf>
    <xf numFmtId="0" fontId="11" fillId="0" borderId="0" xfId="0" applyFont="1" applyAlignment="1">
      <alignment horizontal="right" vertical="top"/>
    </xf>
    <xf numFmtId="0" fontId="11" fillId="0" borderId="0" xfId="0" applyFont="1" applyAlignment="1">
      <alignment horizontal="right" vertical="center"/>
    </xf>
    <xf numFmtId="0" fontId="11" fillId="0" borderId="0" xfId="0" applyFont="1" applyAlignment="1">
      <alignment horizontal="left" vertical="center"/>
    </xf>
    <xf numFmtId="0" fontId="11" fillId="0" borderId="74" xfId="0" applyFont="1" applyBorder="1" applyAlignment="1">
      <alignment horizontal="center" vertical="center" wrapText="1"/>
    </xf>
    <xf numFmtId="0" fontId="11" fillId="0" borderId="7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wrapText="1"/>
    </xf>
    <xf numFmtId="38" fontId="30" fillId="0" borderId="11" xfId="1" applyFont="1" applyBorder="1" applyAlignment="1">
      <alignment horizontal="center" vertical="center"/>
    </xf>
    <xf numFmtId="0" fontId="11" fillId="0" borderId="0" xfId="0" applyFont="1" applyBorder="1" applyAlignment="1">
      <alignment horizontal="center" vertical="top" wrapText="1"/>
    </xf>
    <xf numFmtId="38" fontId="11" fillId="0" borderId="80" xfId="1" applyFont="1" applyBorder="1" applyAlignment="1">
      <alignment horizontal="center" vertical="center"/>
    </xf>
    <xf numFmtId="38" fontId="11" fillId="0" borderId="81" xfId="1" applyFont="1" applyBorder="1" applyAlignment="1">
      <alignment horizontal="center" vertical="center"/>
    </xf>
    <xf numFmtId="38" fontId="11" fillId="0" borderId="69" xfId="1" applyFont="1" applyBorder="1" applyAlignment="1">
      <alignment horizontal="center" vertical="center"/>
    </xf>
    <xf numFmtId="38" fontId="11" fillId="0" borderId="70" xfId="1" applyFont="1" applyBorder="1" applyAlignment="1">
      <alignment horizontal="center" vertical="center"/>
    </xf>
    <xf numFmtId="38" fontId="11" fillId="0" borderId="85" xfId="1" applyFont="1" applyBorder="1" applyAlignment="1">
      <alignment horizontal="center" vertical="center"/>
    </xf>
    <xf numFmtId="38" fontId="11" fillId="0" borderId="86" xfId="1"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3" xfId="0" applyFont="1" applyBorder="1" applyAlignment="1">
      <alignment horizontal="center" vertical="center" wrapText="1"/>
    </xf>
    <xf numFmtId="38" fontId="30" fillId="0" borderId="4" xfId="1" applyFont="1" applyBorder="1" applyAlignment="1">
      <alignment horizontal="center" vertical="center"/>
    </xf>
    <xf numFmtId="38" fontId="30" fillId="0" borderId="14" xfId="1" applyFont="1" applyBorder="1" applyAlignment="1">
      <alignment horizontal="center" vertical="center"/>
    </xf>
    <xf numFmtId="38" fontId="30" fillId="0" borderId="12" xfId="1" applyFont="1" applyBorder="1" applyAlignment="1">
      <alignment horizontal="center" vertical="center"/>
    </xf>
    <xf numFmtId="38" fontId="11" fillId="0" borderId="5" xfId="1" applyFont="1" applyBorder="1" applyAlignment="1">
      <alignment horizontal="center" vertical="center"/>
    </xf>
    <xf numFmtId="38" fontId="11" fillId="0" borderId="15" xfId="1" applyFont="1" applyBorder="1" applyAlignment="1">
      <alignment horizontal="center" vertical="center"/>
    </xf>
    <xf numFmtId="38" fontId="11" fillId="0" borderId="13" xfId="1" applyFont="1" applyBorder="1" applyAlignment="1">
      <alignment horizontal="center" vertical="center"/>
    </xf>
    <xf numFmtId="0" fontId="11" fillId="0" borderId="76"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78" xfId="0" applyFont="1" applyBorder="1" applyAlignment="1">
      <alignment horizontal="center" vertical="center" wrapText="1"/>
    </xf>
    <xf numFmtId="0" fontId="30" fillId="0" borderId="79" xfId="0" applyFont="1" applyBorder="1" applyAlignment="1">
      <alignment horizontal="center" vertical="center" wrapText="1"/>
    </xf>
    <xf numFmtId="38" fontId="30" fillId="0" borderId="77" xfId="1" applyFont="1" applyBorder="1" applyAlignment="1">
      <alignment horizontal="center" vertical="center"/>
    </xf>
    <xf numFmtId="38" fontId="11" fillId="0" borderId="79" xfId="1" applyFont="1" applyBorder="1" applyAlignment="1">
      <alignment horizontal="center" vertical="center"/>
    </xf>
    <xf numFmtId="0" fontId="11" fillId="0" borderId="84"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88" xfId="0" applyFont="1" applyBorder="1" applyAlignment="1">
      <alignment horizontal="center" vertical="center" wrapText="1"/>
    </xf>
    <xf numFmtId="0" fontId="30" fillId="0" borderId="89" xfId="0" applyFont="1" applyBorder="1" applyAlignment="1">
      <alignment horizontal="center" vertical="center" wrapText="1"/>
    </xf>
    <xf numFmtId="38" fontId="30" fillId="0" borderId="87" xfId="1" applyFont="1" applyBorder="1" applyAlignment="1">
      <alignment horizontal="center" vertical="center"/>
    </xf>
    <xf numFmtId="38" fontId="11" fillId="0" borderId="89" xfId="1" applyFont="1" applyBorder="1" applyAlignment="1">
      <alignment horizontal="center" vertical="center"/>
    </xf>
    <xf numFmtId="38" fontId="11" fillId="0" borderId="82" xfId="0" applyNumberFormat="1" applyFont="1" applyBorder="1" applyAlignment="1">
      <alignment horizontal="center" vertical="center"/>
    </xf>
    <xf numFmtId="38" fontId="11" fillId="0" borderId="83" xfId="0" applyNumberFormat="1" applyFont="1" applyBorder="1" applyAlignment="1">
      <alignment horizontal="center" vertical="center"/>
    </xf>
    <xf numFmtId="0" fontId="11" fillId="0" borderId="0" xfId="0" applyFont="1" applyBorder="1" applyAlignment="1">
      <alignment horizontal="left" vertical="center" wrapText="1"/>
    </xf>
    <xf numFmtId="0" fontId="19" fillId="0" borderId="25" xfId="0" applyFont="1" applyBorder="1" applyAlignment="1">
      <alignment horizontal="center" vertical="center" wrapText="1"/>
    </xf>
    <xf numFmtId="0" fontId="19" fillId="0" borderId="28" xfId="0" applyFont="1" applyBorder="1" applyAlignment="1">
      <alignment horizontal="center"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pplyAlignment="1">
      <alignment horizontal="right" vertical="center" wrapText="1"/>
    </xf>
    <xf numFmtId="0" fontId="17" fillId="0" borderId="0" xfId="0" applyFont="1" applyAlignment="1">
      <alignment horizontal="right" vertical="center"/>
    </xf>
    <xf numFmtId="0" fontId="12" fillId="0" borderId="0" xfId="0" applyFont="1" applyAlignment="1">
      <alignment horizontal="center" vertical="center"/>
    </xf>
    <xf numFmtId="38" fontId="32" fillId="2" borderId="29" xfId="0" applyNumberFormat="1" applyFont="1" applyFill="1" applyBorder="1" applyAlignment="1">
      <alignment horizontal="center" vertical="center"/>
    </xf>
    <xf numFmtId="0" fontId="34" fillId="2" borderId="29" xfId="0" applyFont="1" applyFill="1" applyBorder="1" applyAlignment="1">
      <alignment horizontal="left" vertical="center"/>
    </xf>
    <xf numFmtId="0" fontId="33" fillId="0" borderId="61" xfId="0" quotePrefix="1" applyFont="1" applyBorder="1" applyAlignment="1">
      <alignment horizontal="left" vertical="center" wrapText="1"/>
    </xf>
    <xf numFmtId="0" fontId="33" fillId="0" borderId="99" xfId="0" quotePrefix="1" applyFont="1" applyBorder="1" applyAlignment="1">
      <alignment horizontal="left" vertical="center" wrapText="1"/>
    </xf>
    <xf numFmtId="0" fontId="34" fillId="0" borderId="61" xfId="0" quotePrefix="1" applyFont="1" applyBorder="1" applyAlignment="1">
      <alignment horizontal="center" vertical="center" wrapText="1"/>
    </xf>
    <xf numFmtId="0" fontId="34" fillId="0" borderId="99" xfId="0" quotePrefix="1" applyFont="1" applyBorder="1" applyAlignment="1">
      <alignment horizontal="center" vertical="center" wrapText="1"/>
    </xf>
    <xf numFmtId="38" fontId="34" fillId="0" borderId="61" xfId="1" quotePrefix="1" applyFont="1" applyBorder="1" applyAlignment="1">
      <alignment horizontal="right" vertical="center"/>
    </xf>
    <xf numFmtId="38" fontId="34" fillId="0" borderId="64" xfId="1" quotePrefix="1" applyFont="1" applyBorder="1" applyAlignment="1">
      <alignment horizontal="right" vertical="center"/>
    </xf>
    <xf numFmtId="38" fontId="15" fillId="0" borderId="54" xfId="1" quotePrefix="1" applyFont="1" applyBorder="1" applyAlignment="1">
      <alignment horizontal="left" vertical="center" wrapText="1"/>
    </xf>
    <xf numFmtId="38" fontId="15" fillId="0" borderId="63" xfId="1" quotePrefix="1" applyFont="1" applyBorder="1" applyAlignment="1">
      <alignment horizontal="left" vertical="center" wrapText="1"/>
    </xf>
    <xf numFmtId="0" fontId="34" fillId="2" borderId="53" xfId="0" applyFont="1" applyFill="1" applyBorder="1" applyAlignment="1">
      <alignment horizontal="left" vertical="center"/>
    </xf>
    <xf numFmtId="0" fontId="34" fillId="2" borderId="53" xfId="0" applyFont="1" applyFill="1" applyBorder="1" applyAlignment="1">
      <alignment horizontal="left" vertical="center" wrapText="1"/>
    </xf>
    <xf numFmtId="0" fontId="15" fillId="2" borderId="26" xfId="0" applyFont="1" applyFill="1" applyBorder="1" applyAlignment="1">
      <alignment horizontal="center" vertical="center"/>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33" fillId="0" borderId="100" xfId="0" quotePrefix="1" applyFont="1" applyBorder="1" applyAlignment="1">
      <alignment horizontal="left" vertical="center" wrapText="1"/>
    </xf>
    <xf numFmtId="0" fontId="33" fillId="0" borderId="101" xfId="0" quotePrefix="1" applyFont="1" applyBorder="1" applyAlignment="1">
      <alignment horizontal="left" vertical="center" wrapText="1"/>
    </xf>
    <xf numFmtId="0" fontId="34" fillId="0" borderId="100" xfId="0" quotePrefix="1" applyFont="1" applyBorder="1" applyAlignment="1">
      <alignment horizontal="center" vertical="center" wrapText="1"/>
    </xf>
    <xf numFmtId="0" fontId="34" fillId="0" borderId="101" xfId="0" quotePrefix="1" applyFont="1" applyBorder="1" applyAlignment="1">
      <alignment horizontal="center" vertical="center" wrapText="1"/>
    </xf>
    <xf numFmtId="0" fontId="15" fillId="0" borderId="57" xfId="0" quotePrefix="1" applyFont="1" applyBorder="1" applyAlignment="1">
      <alignment horizontal="center" vertical="center"/>
    </xf>
    <xf numFmtId="0" fontId="15" fillId="0" borderId="60" xfId="0" quotePrefix="1" applyFont="1" applyBorder="1" applyAlignment="1">
      <alignment horizontal="center" vertical="center"/>
    </xf>
    <xf numFmtId="0" fontId="15" fillId="0" borderId="55" xfId="0" quotePrefix="1" applyFont="1" applyBorder="1" applyAlignment="1">
      <alignment horizontal="center" vertical="center"/>
    </xf>
    <xf numFmtId="176" fontId="34" fillId="0" borderId="56" xfId="1" quotePrefix="1" applyNumberFormat="1" applyFont="1" applyBorder="1" applyAlignment="1">
      <alignment horizontal="right" vertical="center"/>
    </xf>
    <xf numFmtId="176" fontId="34" fillId="0" borderId="60" xfId="1" quotePrefix="1" applyNumberFormat="1" applyFont="1" applyBorder="1" applyAlignment="1">
      <alignment horizontal="right" vertical="center"/>
    </xf>
    <xf numFmtId="38" fontId="15" fillId="0" borderId="57" xfId="1" quotePrefix="1" applyFont="1" applyBorder="1" applyAlignment="1">
      <alignment horizontal="left" vertical="center" wrapText="1"/>
    </xf>
    <xf numFmtId="38" fontId="15" fillId="0" borderId="62" xfId="1" quotePrefix="1" applyFont="1" applyBorder="1" applyAlignment="1">
      <alignment horizontal="left" vertical="center" wrapText="1"/>
    </xf>
    <xf numFmtId="0" fontId="16" fillId="0" borderId="0" xfId="0" applyFont="1" applyBorder="1" applyAlignment="1">
      <alignment horizontal="left" vertical="center" wrapText="1"/>
    </xf>
    <xf numFmtId="0" fontId="15" fillId="0" borderId="0" xfId="0" applyFont="1" applyAlignment="1">
      <alignment horizontal="left"/>
    </xf>
    <xf numFmtId="0" fontId="16" fillId="0" borderId="0" xfId="0" applyFont="1" applyAlignment="1">
      <alignment horizontal="right" vertical="center" wrapText="1"/>
    </xf>
    <xf numFmtId="0" fontId="13" fillId="0" borderId="0" xfId="0" applyFont="1" applyAlignment="1">
      <alignment horizontal="center" vertical="center"/>
    </xf>
    <xf numFmtId="0" fontId="18" fillId="0" borderId="29" xfId="0" applyFont="1" applyBorder="1" applyAlignment="1">
      <alignment horizontal="center" vertical="center"/>
    </xf>
    <xf numFmtId="0" fontId="34" fillId="3" borderId="29" xfId="0" applyFont="1" applyFill="1" applyBorder="1" applyAlignment="1">
      <alignment horizontal="center" vertical="center" wrapText="1"/>
    </xf>
    <xf numFmtId="0" fontId="34" fillId="3" borderId="16" xfId="0" applyFont="1" applyFill="1" applyBorder="1" applyAlignment="1">
      <alignment horizontal="left" vertical="center" wrapText="1"/>
    </xf>
    <xf numFmtId="0" fontId="34" fillId="3" borderId="53" xfId="0" applyFont="1" applyFill="1" applyBorder="1" applyAlignment="1">
      <alignment horizontal="left" vertical="center" wrapText="1"/>
    </xf>
    <xf numFmtId="0" fontId="34" fillId="3" borderId="52" xfId="0" applyFont="1" applyFill="1" applyBorder="1" applyAlignment="1">
      <alignment horizontal="left" vertical="center" wrapText="1"/>
    </xf>
    <xf numFmtId="0" fontId="18" fillId="0" borderId="2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47" xfId="0" applyFont="1" applyBorder="1" applyAlignment="1">
      <alignment horizontal="center" vertical="center" wrapText="1"/>
    </xf>
    <xf numFmtId="0" fontId="33" fillId="3" borderId="67" xfId="0" quotePrefix="1" applyFont="1" applyFill="1" applyBorder="1" applyAlignment="1">
      <alignment horizontal="left" vertical="center" wrapText="1" indent="1"/>
    </xf>
    <xf numFmtId="0" fontId="33" fillId="3" borderId="68" xfId="0" applyFont="1" applyFill="1" applyBorder="1" applyAlignment="1">
      <alignment horizontal="left" vertical="center" wrapText="1" indent="1"/>
    </xf>
    <xf numFmtId="0" fontId="33" fillId="3" borderId="26" xfId="0" applyFont="1" applyFill="1" applyBorder="1" applyAlignment="1">
      <alignment horizontal="left" vertical="center" wrapText="1" indent="1"/>
    </xf>
    <xf numFmtId="0" fontId="33" fillId="3" borderId="27" xfId="0" applyFont="1" applyFill="1" applyBorder="1" applyAlignment="1">
      <alignment horizontal="left" vertical="center" wrapText="1" indent="1"/>
    </xf>
    <xf numFmtId="0" fontId="19" fillId="0" borderId="65" xfId="0" applyFont="1" applyBorder="1" applyAlignment="1">
      <alignment horizontal="left" vertical="center" wrapText="1"/>
    </xf>
    <xf numFmtId="0" fontId="19" fillId="0" borderId="66" xfId="0" applyFont="1" applyBorder="1" applyAlignment="1">
      <alignment horizontal="left" vertical="center"/>
    </xf>
    <xf numFmtId="0" fontId="20" fillId="0" borderId="71" xfId="0" applyFont="1" applyBorder="1" applyAlignment="1">
      <alignment horizontal="left" vertical="center" wrapText="1"/>
    </xf>
    <xf numFmtId="0" fontId="20" fillId="0" borderId="72" xfId="0" applyFont="1" applyBorder="1" applyAlignment="1">
      <alignment horizontal="left" vertical="center" wrapText="1"/>
    </xf>
    <xf numFmtId="0" fontId="20" fillId="0" borderId="73" xfId="0" applyFont="1" applyBorder="1" applyAlignment="1">
      <alignment horizontal="left" vertical="center" wrapText="1"/>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6" xfId="0" applyFont="1" applyBorder="1" applyAlignment="1">
      <alignment horizontal="center" vertical="center" wrapText="1"/>
    </xf>
    <xf numFmtId="0" fontId="18" fillId="0" borderId="36" xfId="0" applyFont="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8" fillId="0" borderId="49" xfId="0" applyFont="1" applyBorder="1" applyAlignment="1">
      <alignment horizontal="center" vertical="center"/>
    </xf>
    <xf numFmtId="0" fontId="18" fillId="0" borderId="33" xfId="0" applyFont="1" applyBorder="1" applyAlignment="1">
      <alignment horizontal="center" vertical="center"/>
    </xf>
    <xf numFmtId="0" fontId="15" fillId="0" borderId="0" xfId="0" applyFont="1" applyFill="1" applyAlignment="1">
      <alignment horizontal="left" vertical="center"/>
    </xf>
    <xf numFmtId="38" fontId="35" fillId="0" borderId="53" xfId="0" applyNumberFormat="1" applyFont="1" applyFill="1" applyBorder="1" applyAlignment="1">
      <alignment horizontal="right" vertical="center" indent="1"/>
    </xf>
    <xf numFmtId="0" fontId="35" fillId="0" borderId="53" xfId="0" applyFont="1" applyFill="1" applyBorder="1" applyAlignment="1">
      <alignment horizontal="right" vertical="center" indent="1"/>
    </xf>
    <xf numFmtId="0" fontId="18" fillId="0" borderId="53" xfId="0" applyFont="1" applyFill="1" applyBorder="1" applyAlignment="1">
      <alignment horizontal="left" vertical="center" wrapText="1"/>
    </xf>
    <xf numFmtId="0" fontId="33" fillId="3" borderId="21"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21" fillId="0" borderId="14" xfId="0" applyFont="1" applyBorder="1" applyAlignment="1">
      <alignment horizontal="center" vertical="top" wrapText="1"/>
    </xf>
    <xf numFmtId="0" fontId="21" fillId="0" borderId="0" xfId="0" applyFont="1" applyBorder="1" applyAlignment="1">
      <alignment horizontal="center" vertical="top" wrapText="1"/>
    </xf>
    <xf numFmtId="0" fontId="21" fillId="0" borderId="33" xfId="0" applyFont="1" applyBorder="1" applyAlignment="1">
      <alignment horizontal="center" vertical="top" wrapText="1"/>
    </xf>
    <xf numFmtId="0" fontId="21" fillId="0" borderId="35" xfId="0" applyFont="1" applyBorder="1" applyAlignment="1">
      <alignment horizontal="center" vertical="top" wrapText="1"/>
    </xf>
    <xf numFmtId="0" fontId="21" fillId="0" borderId="29" xfId="0" applyFont="1" applyBorder="1" applyAlignment="1">
      <alignment horizontal="center" vertical="top" wrapText="1"/>
    </xf>
    <xf numFmtId="0" fontId="21" fillId="0" borderId="30" xfId="0" applyFont="1" applyBorder="1" applyAlignment="1">
      <alignment horizontal="center" vertical="top" wrapText="1"/>
    </xf>
    <xf numFmtId="0" fontId="15" fillId="3" borderId="93" xfId="0" applyFont="1" applyFill="1" applyBorder="1" applyAlignment="1">
      <alignment horizontal="center" vertical="center" wrapText="1"/>
    </xf>
    <xf numFmtId="0" fontId="15" fillId="3" borderId="94" xfId="0" applyFont="1" applyFill="1" applyBorder="1" applyAlignment="1">
      <alignment horizontal="center" vertical="center" wrapText="1"/>
    </xf>
    <xf numFmtId="0" fontId="15" fillId="3" borderId="95"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34" xfId="0" applyFont="1" applyFill="1" applyBorder="1" applyAlignment="1">
      <alignment horizontal="center" vertical="center"/>
    </xf>
    <xf numFmtId="58" fontId="33" fillId="3" borderId="21" xfId="0" applyNumberFormat="1" applyFont="1" applyFill="1" applyBorder="1" applyAlignment="1">
      <alignment horizontal="center" vertical="center"/>
    </xf>
    <xf numFmtId="0" fontId="33" fillId="3" borderId="10" xfId="0" applyFont="1" applyFill="1" applyBorder="1" applyAlignment="1">
      <alignment horizontal="center" vertical="center"/>
    </xf>
    <xf numFmtId="58" fontId="33" fillId="3" borderId="23" xfId="0" applyNumberFormat="1" applyFont="1" applyFill="1" applyBorder="1" applyAlignment="1">
      <alignment horizontal="center" vertical="center"/>
    </xf>
    <xf numFmtId="0" fontId="33" fillId="3" borderId="24" xfId="0" applyFont="1" applyFill="1" applyBorder="1" applyAlignment="1">
      <alignment horizontal="center" vertical="center"/>
    </xf>
    <xf numFmtId="38" fontId="18" fillId="0" borderId="8" xfId="1" applyFont="1" applyFill="1" applyBorder="1" applyAlignment="1">
      <alignment horizontal="right" vertical="center"/>
    </xf>
    <xf numFmtId="38" fontId="18" fillId="0" borderId="6" xfId="1" applyFont="1" applyFill="1" applyBorder="1" applyAlignment="1">
      <alignment horizontal="right" vertical="center"/>
    </xf>
    <xf numFmtId="0" fontId="18" fillId="0" borderId="21"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20" xfId="0" applyFont="1" applyFill="1" applyBorder="1" applyAlignment="1">
      <alignment horizontal="center" vertical="center" wrapText="1"/>
    </xf>
    <xf numFmtId="0" fontId="18" fillId="0" borderId="13" xfId="0" applyFont="1" applyFill="1" applyBorder="1" applyAlignment="1">
      <alignment horizontal="center" vertical="center"/>
    </xf>
    <xf numFmtId="0" fontId="18" fillId="0" borderId="49"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28"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2" fillId="3" borderId="53" xfId="0" applyFont="1" applyFill="1" applyBorder="1" applyAlignment="1">
      <alignment horizontal="center" vertical="center" wrapText="1"/>
    </xf>
    <xf numFmtId="0" fontId="22" fillId="3" borderId="52" xfId="0" applyFont="1" applyFill="1" applyBorder="1" applyAlignment="1">
      <alignment horizontal="center" vertical="center" wrapText="1"/>
    </xf>
    <xf numFmtId="0" fontId="23" fillId="0" borderId="26" xfId="0" applyFont="1" applyBorder="1" applyAlignment="1">
      <alignment vertical="center" wrapText="1"/>
    </xf>
    <xf numFmtId="176" fontId="18" fillId="0" borderId="58" xfId="1" applyNumberFormat="1" applyFont="1" applyFill="1" applyBorder="1" applyAlignment="1">
      <alignment horizontal="right" vertical="center"/>
    </xf>
    <xf numFmtId="176" fontId="18" fillId="0" borderId="48" xfId="1"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37" xfId="0" applyFont="1" applyFill="1" applyBorder="1" applyAlignment="1">
      <alignment horizontal="center" vertical="center"/>
    </xf>
    <xf numFmtId="0" fontId="24" fillId="0" borderId="0" xfId="0" applyFont="1" applyAlignment="1">
      <alignment vertical="center"/>
    </xf>
    <xf numFmtId="0" fontId="26" fillId="0" borderId="0" xfId="0" applyFont="1" applyAlignment="1">
      <alignment horizontal="center" vertical="center"/>
    </xf>
    <xf numFmtId="0" fontId="24" fillId="0" borderId="0" xfId="0" applyFont="1" applyAlignment="1">
      <alignment horizontal="left" vertical="center" wrapText="1"/>
    </xf>
    <xf numFmtId="0" fontId="24" fillId="0" borderId="109" xfId="0" applyFont="1" applyBorder="1" applyAlignment="1">
      <alignment horizontal="center" vertical="center"/>
    </xf>
    <xf numFmtId="0" fontId="24" fillId="0" borderId="8" xfId="0" applyFont="1" applyBorder="1" applyAlignment="1">
      <alignment horizontal="center" vertical="center"/>
    </xf>
    <xf numFmtId="0" fontId="24" fillId="0" borderId="39" xfId="0" applyFont="1" applyBorder="1" applyAlignment="1">
      <alignment horizontal="center" vertical="center"/>
    </xf>
    <xf numFmtId="0" fontId="24" fillId="0" borderId="14" xfId="0" applyFont="1" applyBorder="1" applyAlignment="1">
      <alignment horizontal="center" vertical="center"/>
    </xf>
    <xf numFmtId="0" fontId="24" fillId="0" borderId="12" xfId="0" applyFont="1" applyBorder="1" applyAlignment="1">
      <alignment horizontal="center" vertical="center"/>
    </xf>
    <xf numFmtId="0" fontId="31" fillId="0" borderId="0" xfId="0" applyFont="1" applyFill="1" applyBorder="1" applyAlignment="1">
      <alignment horizontal="left" vertical="center" wrapText="1"/>
    </xf>
    <xf numFmtId="0" fontId="34" fillId="0" borderId="2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color rgb="FF66FF33"/>
      <color rgb="FFFFEFFF"/>
      <color rgb="FF9933FF"/>
      <color rgb="FFCCFFCC"/>
      <color rgb="FF00CC00"/>
      <color rgb="FF008000"/>
      <color rgb="FF33CC33"/>
      <color rgb="FF6600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1499949</xdr:colOff>
      <xdr:row>7</xdr:row>
      <xdr:rowOff>127000</xdr:rowOff>
    </xdr:from>
    <xdr:to>
      <xdr:col>12</xdr:col>
      <xdr:colOff>37429</xdr:colOff>
      <xdr:row>7</xdr:row>
      <xdr:rowOff>317500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12375767" y="2551545"/>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9</xdr:row>
          <xdr:rowOff>85725</xdr:rowOff>
        </xdr:from>
        <xdr:to>
          <xdr:col>2</xdr:col>
          <xdr:colOff>342900</xdr:colOff>
          <xdr:row>9</xdr:row>
          <xdr:rowOff>323850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85725</xdr:rowOff>
        </xdr:from>
        <xdr:to>
          <xdr:col>4</xdr:col>
          <xdr:colOff>342900</xdr:colOff>
          <xdr:row>9</xdr:row>
          <xdr:rowOff>323850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85725</xdr:rowOff>
        </xdr:from>
        <xdr:to>
          <xdr:col>2</xdr:col>
          <xdr:colOff>342900</xdr:colOff>
          <xdr:row>9</xdr:row>
          <xdr:rowOff>323850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85725</xdr:rowOff>
        </xdr:from>
        <xdr:to>
          <xdr:col>4</xdr:col>
          <xdr:colOff>342900</xdr:colOff>
          <xdr:row>9</xdr:row>
          <xdr:rowOff>323850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85725</xdr:rowOff>
        </xdr:from>
        <xdr:to>
          <xdr:col>2</xdr:col>
          <xdr:colOff>342900</xdr:colOff>
          <xdr:row>9</xdr:row>
          <xdr:rowOff>323850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85725</xdr:rowOff>
        </xdr:from>
        <xdr:to>
          <xdr:col>4</xdr:col>
          <xdr:colOff>342900</xdr:colOff>
          <xdr:row>9</xdr:row>
          <xdr:rowOff>323850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85725</xdr:rowOff>
        </xdr:from>
        <xdr:to>
          <xdr:col>2</xdr:col>
          <xdr:colOff>342900</xdr:colOff>
          <xdr:row>10</xdr:row>
          <xdr:rowOff>323850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85725</xdr:rowOff>
        </xdr:from>
        <xdr:to>
          <xdr:col>4</xdr:col>
          <xdr:colOff>342900</xdr:colOff>
          <xdr:row>10</xdr:row>
          <xdr:rowOff>323850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85725</xdr:rowOff>
        </xdr:from>
        <xdr:to>
          <xdr:col>2</xdr:col>
          <xdr:colOff>342900</xdr:colOff>
          <xdr:row>9</xdr:row>
          <xdr:rowOff>323850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85725</xdr:rowOff>
        </xdr:from>
        <xdr:to>
          <xdr:col>4</xdr:col>
          <xdr:colOff>342900</xdr:colOff>
          <xdr:row>9</xdr:row>
          <xdr:rowOff>323850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85725</xdr:rowOff>
        </xdr:from>
        <xdr:to>
          <xdr:col>2</xdr:col>
          <xdr:colOff>342900</xdr:colOff>
          <xdr:row>10</xdr:row>
          <xdr:rowOff>323850</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85725</xdr:rowOff>
        </xdr:from>
        <xdr:to>
          <xdr:col>4</xdr:col>
          <xdr:colOff>342900</xdr:colOff>
          <xdr:row>10</xdr:row>
          <xdr:rowOff>323850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2926968</xdr:colOff>
      <xdr:row>25</xdr:row>
      <xdr:rowOff>81770</xdr:rowOff>
    </xdr:from>
    <xdr:to>
      <xdr:col>1</xdr:col>
      <xdr:colOff>3126994</xdr:colOff>
      <xdr:row>25</xdr:row>
      <xdr:rowOff>272270</xdr:rowOff>
    </xdr:to>
    <xdr:sp macro="" textlink="">
      <xdr:nvSpPr>
        <xdr:cNvPr id="3" name="円/楕円 1">
          <a:extLst>
            <a:ext uri="{FF2B5EF4-FFF2-40B4-BE49-F238E27FC236}">
              <a16:creationId xmlns:a16="http://schemas.microsoft.com/office/drawing/2014/main" id="{00000000-0008-0000-0000-000002000000}"/>
            </a:ext>
          </a:extLst>
        </xdr:cNvPr>
        <xdr:cNvSpPr/>
      </xdr:nvSpPr>
      <xdr:spPr>
        <a:xfrm>
          <a:off x="4679568" y="9482945"/>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53975">
          <a:solidFill>
            <a:srgbClr val="FF5050">
              <a:alpha val="50000"/>
            </a:srgbClr>
          </a:solidFill>
        </a:ln>
      </a:spPr>
      <a:bodyPr vertOverflow="clip" horzOverflow="clip" vert="eaVert" lIns="0" tIns="0" rIns="0" bIns="0" rtlCol="0" anchor="ctr" anchorCtr="0">
        <a:noAutofit/>
      </a:bodyPr>
      <a:lstStyle>
        <a:defPPr algn="l">
          <a:defRPr kumimoji="1" sz="4400">
            <a:solidFill>
              <a:srgbClr val="FF5050">
                <a:alpha val="50000"/>
              </a:srgbClr>
            </a:solidFill>
            <a:latin typeface="HGS行書体" panose="03000600000000000000" pitchFamily="66" charset="-128"/>
            <a:ea typeface="HGS行書体" panose="03000600000000000000" pitchFamily="66" charset="-128"/>
          </a:defRPr>
        </a:defPPr>
      </a:lstStyle>
      <a:style>
        <a:lnRef idx="2">
          <a:schemeClr val="accent2"/>
        </a:lnRef>
        <a:fillRef idx="1">
          <a:schemeClr val="lt1"/>
        </a:fillRef>
        <a:effectRef idx="0">
          <a:schemeClr val="accent2"/>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R44"/>
  <sheetViews>
    <sheetView tabSelected="1" view="pageBreakPreview" zoomScale="55" zoomScaleNormal="70" zoomScaleSheetLayoutView="55" workbookViewId="0">
      <selection activeCell="A10" sqref="A10:L10"/>
    </sheetView>
  </sheetViews>
  <sheetFormatPr defaultColWidth="8.875" defaultRowHeight="21"/>
  <cols>
    <col min="1" max="1" width="7" style="21" customWidth="1"/>
    <col min="2" max="2" width="6.625" style="16" customWidth="1"/>
    <col min="3" max="3" width="29" style="16" customWidth="1"/>
    <col min="4" max="4" width="10.5" style="16" customWidth="1"/>
    <col min="5" max="5" width="7.25" style="16" customWidth="1"/>
    <col min="6" max="6" width="6.625" style="16" customWidth="1"/>
    <col min="7" max="8" width="22.125" style="16" customWidth="1"/>
    <col min="9" max="9" width="4.875" style="16" customWidth="1"/>
    <col min="10" max="10" width="21.75" style="16" customWidth="1"/>
    <col min="11" max="11" width="5" style="16" customWidth="1"/>
    <col min="12" max="12" width="21.75" style="16" customWidth="1"/>
    <col min="13" max="13" width="4.75" style="16" customWidth="1"/>
    <col min="14" max="14" width="10.5" style="16" customWidth="1"/>
    <col min="15" max="15" width="12.25" style="16" customWidth="1"/>
    <col min="16" max="16384" width="8.875" style="16"/>
  </cols>
  <sheetData>
    <row r="1" spans="1:18" ht="32.25" customHeight="1">
      <c r="A1" s="16" t="s">
        <v>101</v>
      </c>
      <c r="B1" s="17"/>
      <c r="C1" s="18"/>
      <c r="D1" s="19"/>
      <c r="E1" s="19"/>
      <c r="J1" s="141"/>
      <c r="K1" s="141"/>
      <c r="L1" s="141"/>
      <c r="M1" s="20"/>
    </row>
    <row r="2" spans="1:18">
      <c r="B2" s="18"/>
      <c r="C2" s="18"/>
      <c r="D2" s="18"/>
      <c r="E2" s="18"/>
      <c r="J2" s="142" t="s">
        <v>43</v>
      </c>
      <c r="K2" s="142"/>
      <c r="L2" s="142"/>
      <c r="M2" s="18"/>
    </row>
    <row r="3" spans="1:18" ht="12" customHeight="1">
      <c r="B3" s="22"/>
      <c r="C3" s="22"/>
      <c r="D3" s="22"/>
      <c r="E3" s="22"/>
      <c r="F3" s="21"/>
      <c r="G3" s="21"/>
      <c r="H3" s="23"/>
      <c r="I3" s="23"/>
      <c r="J3" s="23"/>
      <c r="K3" s="23"/>
      <c r="L3" s="23"/>
    </row>
    <row r="4" spans="1:18" ht="27.6" customHeight="1">
      <c r="A4" s="143" t="s">
        <v>77</v>
      </c>
      <c r="B4" s="143"/>
      <c r="C4" s="143"/>
      <c r="D4" s="22"/>
      <c r="E4" s="22"/>
      <c r="F4" s="21"/>
      <c r="G4" s="21"/>
      <c r="H4" s="21"/>
      <c r="I4" s="21"/>
      <c r="J4" s="23"/>
      <c r="K4" s="23"/>
      <c r="L4" s="23"/>
    </row>
    <row r="5" spans="1:18" ht="27.6" customHeight="1">
      <c r="A5" s="23"/>
      <c r="B5" s="23"/>
      <c r="C5" s="23"/>
      <c r="D5" s="22"/>
      <c r="E5" s="22"/>
      <c r="F5" s="21"/>
      <c r="G5" s="21"/>
      <c r="H5" s="21"/>
      <c r="I5" s="21"/>
      <c r="J5" s="23"/>
      <c r="K5" s="23"/>
      <c r="L5" s="23"/>
    </row>
    <row r="6" spans="1:18" ht="35.450000000000003" customHeight="1">
      <c r="F6" s="24"/>
      <c r="G6" s="25" t="s">
        <v>46</v>
      </c>
      <c r="H6" s="310"/>
      <c r="I6" s="310"/>
      <c r="J6" s="310"/>
      <c r="K6" s="310"/>
      <c r="L6" s="310"/>
      <c r="M6" s="310"/>
    </row>
    <row r="7" spans="1:18" ht="35.450000000000003" customHeight="1">
      <c r="F7" s="24"/>
      <c r="G7" s="25" t="s">
        <v>8</v>
      </c>
      <c r="H7" s="310"/>
      <c r="I7" s="310"/>
      <c r="J7" s="310"/>
      <c r="K7" s="310"/>
      <c r="L7" s="310"/>
      <c r="M7" s="310"/>
    </row>
    <row r="8" spans="1:18" ht="35.450000000000003" customHeight="1">
      <c r="F8" s="24"/>
      <c r="G8" s="26" t="s">
        <v>98</v>
      </c>
      <c r="H8" s="310"/>
      <c r="I8" s="310"/>
      <c r="J8" s="310"/>
      <c r="K8" s="310"/>
      <c r="L8" s="310"/>
      <c r="M8" s="310"/>
    </row>
    <row r="9" spans="1:18" ht="42.6" customHeight="1">
      <c r="H9" s="27"/>
      <c r="I9" s="27"/>
      <c r="J9" s="27"/>
      <c r="K9" s="27"/>
      <c r="L9" s="28"/>
    </row>
    <row r="10" spans="1:18" ht="38.450000000000003" customHeight="1">
      <c r="A10" s="146" t="s">
        <v>78</v>
      </c>
      <c r="B10" s="146"/>
      <c r="C10" s="146"/>
      <c r="D10" s="146"/>
      <c r="E10" s="146"/>
      <c r="F10" s="146"/>
      <c r="G10" s="146"/>
      <c r="H10" s="146"/>
      <c r="I10" s="146"/>
      <c r="J10" s="146"/>
      <c r="K10" s="146"/>
      <c r="L10" s="146"/>
      <c r="M10" s="29"/>
      <c r="N10" s="22"/>
    </row>
    <row r="11" spans="1:18" ht="45" customHeight="1">
      <c r="B11" s="22"/>
      <c r="C11" s="22"/>
      <c r="D11" s="22"/>
      <c r="E11" s="22"/>
      <c r="F11" s="21"/>
      <c r="G11" s="21"/>
      <c r="H11" s="21"/>
      <c r="I11" s="21"/>
      <c r="J11" s="21"/>
      <c r="K11" s="22"/>
      <c r="L11" s="22"/>
      <c r="M11" s="29"/>
    </row>
    <row r="12" spans="1:18" ht="54" customHeight="1">
      <c r="A12" s="147" t="s">
        <v>102</v>
      </c>
      <c r="B12" s="147"/>
      <c r="C12" s="147"/>
      <c r="D12" s="147"/>
      <c r="E12" s="147"/>
      <c r="F12" s="147"/>
      <c r="G12" s="147"/>
      <c r="H12" s="147"/>
      <c r="I12" s="147"/>
      <c r="J12" s="147"/>
      <c r="K12" s="147"/>
      <c r="L12" s="147"/>
      <c r="M12" s="147"/>
    </row>
    <row r="13" spans="1:18" ht="27.6" customHeight="1">
      <c r="A13" s="30"/>
      <c r="B13" s="30"/>
      <c r="C13" s="30"/>
      <c r="D13" s="30"/>
      <c r="E13" s="30"/>
      <c r="F13" s="30"/>
      <c r="G13" s="30"/>
      <c r="H13" s="30"/>
      <c r="I13" s="30"/>
      <c r="J13" s="30"/>
      <c r="K13" s="30"/>
      <c r="L13" s="30"/>
      <c r="M13" s="31"/>
    </row>
    <row r="14" spans="1:18" ht="34.9" customHeight="1">
      <c r="A14" s="146" t="s">
        <v>9</v>
      </c>
      <c r="B14" s="146"/>
      <c r="C14" s="146"/>
      <c r="D14" s="146"/>
      <c r="E14" s="146"/>
      <c r="F14" s="146"/>
      <c r="G14" s="146"/>
      <c r="H14" s="146"/>
      <c r="I14" s="146"/>
      <c r="J14" s="146"/>
      <c r="K14" s="146"/>
      <c r="L14" s="146"/>
      <c r="M14" s="29"/>
      <c r="N14" s="22"/>
    </row>
    <row r="15" spans="1:18" ht="45" customHeight="1"/>
    <row r="16" spans="1:18" ht="33.75" customHeight="1">
      <c r="A16" s="21">
        <v>1</v>
      </c>
      <c r="B16" s="18" t="s">
        <v>57</v>
      </c>
      <c r="C16" s="18"/>
      <c r="D16" s="32" t="s">
        <v>7</v>
      </c>
      <c r="E16" s="148">
        <f>L32</f>
        <v>0</v>
      </c>
      <c r="F16" s="148"/>
      <c r="G16" s="148"/>
      <c r="H16" s="32" t="s">
        <v>6</v>
      </c>
      <c r="M16" s="33"/>
      <c r="N16" s="27"/>
      <c r="O16" s="27"/>
      <c r="P16" s="28"/>
      <c r="Q16" s="28"/>
      <c r="R16" s="28"/>
    </row>
    <row r="17" spans="1:18" ht="30" customHeight="1">
      <c r="E17" s="34"/>
      <c r="N17" s="27"/>
      <c r="O17" s="27"/>
      <c r="P17" s="28"/>
      <c r="Q17" s="28"/>
      <c r="R17" s="28"/>
    </row>
    <row r="18" spans="1:18" ht="26.25" customHeight="1">
      <c r="A18" s="21">
        <v>2</v>
      </c>
      <c r="B18" s="18" t="s">
        <v>26</v>
      </c>
      <c r="C18" s="18"/>
      <c r="D18" s="149"/>
      <c r="E18" s="149"/>
      <c r="F18" s="149"/>
      <c r="G18" s="149"/>
      <c r="H18" s="149"/>
      <c r="I18" s="149"/>
      <c r="J18" s="149"/>
      <c r="K18" s="149"/>
      <c r="L18" s="35"/>
    </row>
    <row r="19" spans="1:18" ht="43.5" customHeight="1" thickBot="1">
      <c r="A19" s="33"/>
      <c r="B19" s="36"/>
      <c r="C19" s="144" t="s">
        <v>51</v>
      </c>
      <c r="D19" s="144"/>
      <c r="E19" s="144"/>
      <c r="F19" s="144" t="s">
        <v>52</v>
      </c>
      <c r="G19" s="145"/>
      <c r="H19" s="144" t="s">
        <v>38</v>
      </c>
      <c r="I19" s="145"/>
      <c r="J19" s="144" t="s">
        <v>44</v>
      </c>
      <c r="K19" s="145"/>
      <c r="L19" s="144" t="s">
        <v>58</v>
      </c>
      <c r="M19" s="145"/>
      <c r="N19" s="35"/>
    </row>
    <row r="20" spans="1:18" ht="34.5" customHeight="1" thickTop="1">
      <c r="A20" s="33"/>
      <c r="B20" s="174">
        <v>1</v>
      </c>
      <c r="C20" s="175"/>
      <c r="D20" s="176"/>
      <c r="E20" s="177"/>
      <c r="F20" s="37"/>
      <c r="G20" s="38" t="s">
        <v>53</v>
      </c>
      <c r="H20" s="178"/>
      <c r="I20" s="179" t="s">
        <v>6</v>
      </c>
      <c r="J20" s="150"/>
      <c r="K20" s="151"/>
      <c r="L20" s="150"/>
      <c r="M20" s="151"/>
      <c r="N20" s="35"/>
      <c r="O20" s="16" t="s">
        <v>55</v>
      </c>
    </row>
    <row r="21" spans="1:18" ht="34.5" customHeight="1">
      <c r="A21" s="33"/>
      <c r="B21" s="157"/>
      <c r="C21" s="162"/>
      <c r="D21" s="163"/>
      <c r="E21" s="164"/>
      <c r="F21" s="39"/>
      <c r="G21" s="38" t="s">
        <v>97</v>
      </c>
      <c r="H21" s="169"/>
      <c r="I21" s="172"/>
      <c r="J21" s="152"/>
      <c r="K21" s="153"/>
      <c r="L21" s="152"/>
      <c r="M21" s="153"/>
      <c r="N21" s="35"/>
    </row>
    <row r="22" spans="1:18" ht="34.5" customHeight="1">
      <c r="A22" s="33"/>
      <c r="B22" s="157"/>
      <c r="C22" s="162"/>
      <c r="D22" s="163"/>
      <c r="E22" s="164"/>
      <c r="F22" s="39"/>
      <c r="G22" s="38" t="s">
        <v>54</v>
      </c>
      <c r="H22" s="169"/>
      <c r="I22" s="172"/>
      <c r="J22" s="152"/>
      <c r="K22" s="153"/>
      <c r="L22" s="152"/>
      <c r="M22" s="153"/>
      <c r="N22" s="35"/>
    </row>
    <row r="23" spans="1:18" ht="34.5" customHeight="1">
      <c r="A23" s="33"/>
      <c r="B23" s="156">
        <v>2</v>
      </c>
      <c r="C23" s="159"/>
      <c r="D23" s="160"/>
      <c r="E23" s="161"/>
      <c r="F23" s="39"/>
      <c r="G23" s="38" t="s">
        <v>53</v>
      </c>
      <c r="H23" s="168"/>
      <c r="I23" s="171" t="s">
        <v>6</v>
      </c>
      <c r="J23" s="152"/>
      <c r="K23" s="153"/>
      <c r="L23" s="152"/>
      <c r="M23" s="153"/>
      <c r="N23" s="35"/>
    </row>
    <row r="24" spans="1:18" ht="34.5" customHeight="1">
      <c r="A24" s="33"/>
      <c r="B24" s="157"/>
      <c r="C24" s="162"/>
      <c r="D24" s="163"/>
      <c r="E24" s="164"/>
      <c r="F24" s="39"/>
      <c r="G24" s="38" t="s">
        <v>97</v>
      </c>
      <c r="H24" s="169"/>
      <c r="I24" s="172"/>
      <c r="J24" s="152"/>
      <c r="K24" s="153"/>
      <c r="L24" s="152"/>
      <c r="M24" s="153"/>
      <c r="N24" s="35"/>
    </row>
    <row r="25" spans="1:18" ht="34.5" customHeight="1">
      <c r="A25" s="33"/>
      <c r="B25" s="158"/>
      <c r="C25" s="165"/>
      <c r="D25" s="166"/>
      <c r="E25" s="167"/>
      <c r="F25" s="39"/>
      <c r="G25" s="38" t="s">
        <v>54</v>
      </c>
      <c r="H25" s="170"/>
      <c r="I25" s="173"/>
      <c r="J25" s="152"/>
      <c r="K25" s="153"/>
      <c r="L25" s="152"/>
      <c r="M25" s="153"/>
      <c r="N25" s="35"/>
    </row>
    <row r="26" spans="1:18" ht="34.15" customHeight="1">
      <c r="A26" s="33"/>
      <c r="B26" s="156">
        <v>3</v>
      </c>
      <c r="C26" s="159"/>
      <c r="D26" s="160"/>
      <c r="E26" s="161"/>
      <c r="F26" s="39"/>
      <c r="G26" s="38" t="s">
        <v>53</v>
      </c>
      <c r="H26" s="168"/>
      <c r="I26" s="171" t="s">
        <v>6</v>
      </c>
      <c r="J26" s="152"/>
      <c r="K26" s="153"/>
      <c r="L26" s="152"/>
      <c r="M26" s="153"/>
      <c r="N26" s="35"/>
    </row>
    <row r="27" spans="1:18" ht="34.5" customHeight="1">
      <c r="A27" s="33"/>
      <c r="B27" s="157"/>
      <c r="C27" s="162"/>
      <c r="D27" s="163"/>
      <c r="E27" s="164"/>
      <c r="F27" s="39"/>
      <c r="G27" s="38" t="s">
        <v>97</v>
      </c>
      <c r="H27" s="169"/>
      <c r="I27" s="172"/>
      <c r="J27" s="152"/>
      <c r="K27" s="153"/>
      <c r="L27" s="152"/>
      <c r="M27" s="153"/>
      <c r="N27" s="35"/>
    </row>
    <row r="28" spans="1:18" ht="34.9" customHeight="1">
      <c r="A28" s="33"/>
      <c r="B28" s="158"/>
      <c r="C28" s="165"/>
      <c r="D28" s="166"/>
      <c r="E28" s="167"/>
      <c r="F28" s="39"/>
      <c r="G28" s="38" t="s">
        <v>54</v>
      </c>
      <c r="H28" s="170"/>
      <c r="I28" s="173"/>
      <c r="J28" s="152"/>
      <c r="K28" s="153"/>
      <c r="L28" s="152"/>
      <c r="M28" s="153"/>
    </row>
    <row r="29" spans="1:18" ht="28.5" customHeight="1">
      <c r="B29" s="157">
        <v>4</v>
      </c>
      <c r="C29" s="162"/>
      <c r="D29" s="163"/>
      <c r="E29" s="164"/>
      <c r="F29" s="39"/>
      <c r="G29" s="38" t="s">
        <v>53</v>
      </c>
      <c r="H29" s="169"/>
      <c r="I29" s="172" t="s">
        <v>6</v>
      </c>
      <c r="J29" s="152"/>
      <c r="K29" s="153"/>
      <c r="L29" s="152"/>
      <c r="M29" s="153"/>
      <c r="N29" s="40"/>
    </row>
    <row r="30" spans="1:18" ht="34.9" customHeight="1">
      <c r="B30" s="157"/>
      <c r="C30" s="162"/>
      <c r="D30" s="163"/>
      <c r="E30" s="164"/>
      <c r="F30" s="39"/>
      <c r="G30" s="38" t="s">
        <v>97</v>
      </c>
      <c r="H30" s="169"/>
      <c r="I30" s="172"/>
      <c r="J30" s="152"/>
      <c r="K30" s="153"/>
      <c r="L30" s="152"/>
      <c r="M30" s="153"/>
      <c r="N30" s="40"/>
    </row>
    <row r="31" spans="1:18" ht="36.6" customHeight="1" thickBot="1">
      <c r="B31" s="180"/>
      <c r="C31" s="181"/>
      <c r="D31" s="182"/>
      <c r="E31" s="183"/>
      <c r="F31" s="41"/>
      <c r="G31" s="42" t="s">
        <v>54</v>
      </c>
      <c r="H31" s="184"/>
      <c r="I31" s="185"/>
      <c r="J31" s="154"/>
      <c r="K31" s="155"/>
      <c r="L31" s="154"/>
      <c r="M31" s="155"/>
      <c r="N31" s="43"/>
    </row>
    <row r="32" spans="1:18" ht="83.45" customHeight="1" thickTop="1">
      <c r="B32" s="158" t="s">
        <v>28</v>
      </c>
      <c r="C32" s="158"/>
      <c r="D32" s="158"/>
      <c r="E32" s="158"/>
      <c r="F32" s="186"/>
      <c r="G32" s="187"/>
      <c r="H32" s="130">
        <f>SUM(H20:H31)</f>
        <v>0</v>
      </c>
      <c r="I32" s="44" t="s">
        <v>6</v>
      </c>
      <c r="J32" s="131"/>
      <c r="K32" s="44" t="s">
        <v>6</v>
      </c>
      <c r="L32" s="132"/>
      <c r="M32" s="45" t="s">
        <v>6</v>
      </c>
    </row>
    <row r="33" spans="1:11" ht="27.6" customHeight="1">
      <c r="B33" s="46"/>
      <c r="C33" s="46"/>
      <c r="D33" s="46"/>
      <c r="E33" s="46"/>
      <c r="F33" s="47"/>
      <c r="G33" s="47"/>
      <c r="H33" s="48"/>
      <c r="I33" s="33"/>
      <c r="J33" s="48"/>
      <c r="K33" s="33"/>
    </row>
    <row r="34" spans="1:11" ht="24" customHeight="1">
      <c r="A34" s="21">
        <v>3</v>
      </c>
      <c r="B34" s="18" t="s">
        <v>86</v>
      </c>
      <c r="C34" s="46"/>
      <c r="D34" s="46"/>
      <c r="E34" s="46"/>
      <c r="F34" s="47"/>
      <c r="G34" s="47"/>
      <c r="H34" s="48"/>
      <c r="I34" s="33"/>
      <c r="J34" s="48"/>
      <c r="K34" s="33"/>
    </row>
    <row r="35" spans="1:11" ht="27.6" customHeight="1">
      <c r="B35" s="46"/>
      <c r="C35" s="49"/>
      <c r="D35" s="46"/>
      <c r="E35" s="46"/>
      <c r="F35" s="47"/>
      <c r="G35" s="47"/>
      <c r="H35" s="48"/>
      <c r="I35" s="33"/>
      <c r="J35" s="48"/>
      <c r="K35" s="33"/>
    </row>
    <row r="36" spans="1:11" ht="24" customHeight="1">
      <c r="A36" s="21">
        <v>4</v>
      </c>
      <c r="B36" s="49" t="s">
        <v>87</v>
      </c>
      <c r="C36" s="49"/>
      <c r="D36" s="33"/>
      <c r="E36" s="33"/>
      <c r="F36" s="47"/>
      <c r="G36" s="47"/>
      <c r="H36" s="48"/>
      <c r="I36" s="33"/>
      <c r="J36" s="48"/>
      <c r="K36" s="33"/>
    </row>
    <row r="37" spans="1:11" ht="27.6" customHeight="1">
      <c r="B37" s="21"/>
      <c r="C37" s="49"/>
      <c r="D37" s="33"/>
      <c r="E37" s="33"/>
      <c r="F37" s="47"/>
      <c r="G37" s="47"/>
      <c r="H37" s="48"/>
      <c r="I37" s="33"/>
      <c r="J37" s="48"/>
      <c r="K37" s="33"/>
    </row>
    <row r="38" spans="1:11" ht="22.9" customHeight="1">
      <c r="A38" s="21">
        <v>5</v>
      </c>
      <c r="B38" s="16" t="s">
        <v>59</v>
      </c>
    </row>
    <row r="39" spans="1:11">
      <c r="B39" s="40"/>
      <c r="C39" s="40"/>
      <c r="D39" s="40"/>
      <c r="E39" s="40"/>
      <c r="F39" s="40"/>
      <c r="G39" s="40"/>
      <c r="H39" s="40"/>
      <c r="I39" s="40"/>
    </row>
    <row r="40" spans="1:11">
      <c r="B40" s="40"/>
      <c r="C40" s="40"/>
      <c r="D40" s="40"/>
      <c r="E40" s="40"/>
      <c r="F40" s="40"/>
      <c r="G40" s="40"/>
      <c r="H40" s="40"/>
      <c r="I40" s="40"/>
    </row>
    <row r="41" spans="1:11">
      <c r="B41" s="188"/>
      <c r="C41" s="188"/>
      <c r="D41" s="188"/>
      <c r="E41" s="188"/>
      <c r="F41" s="188"/>
      <c r="G41" s="188"/>
      <c r="H41" s="188"/>
      <c r="I41" s="40"/>
    </row>
    <row r="42" spans="1:11">
      <c r="B42" s="40"/>
      <c r="C42" s="40"/>
      <c r="D42" s="40"/>
      <c r="E42" s="40"/>
      <c r="F42" s="40"/>
      <c r="G42" s="40"/>
      <c r="H42" s="40"/>
      <c r="I42" s="40"/>
    </row>
    <row r="43" spans="1:11">
      <c r="B43" s="40"/>
      <c r="C43" s="40"/>
      <c r="D43" s="40"/>
      <c r="E43" s="40"/>
      <c r="F43" s="40"/>
      <c r="G43" s="40"/>
      <c r="H43" s="40"/>
      <c r="I43" s="40"/>
    </row>
    <row r="44" spans="1:11">
      <c r="B44" s="46"/>
      <c r="C44" s="18"/>
      <c r="D44" s="18"/>
      <c r="E44" s="18"/>
      <c r="F44" s="18"/>
      <c r="G44" s="18"/>
      <c r="H44" s="18"/>
      <c r="I44" s="18"/>
    </row>
  </sheetData>
  <mergeCells count="37">
    <mergeCell ref="B32:E32"/>
    <mergeCell ref="F32:G32"/>
    <mergeCell ref="B41:H41"/>
    <mergeCell ref="B26:B28"/>
    <mergeCell ref="C26:E28"/>
    <mergeCell ref="H26:H28"/>
    <mergeCell ref="L20:M31"/>
    <mergeCell ref="B23:B25"/>
    <mergeCell ref="C23:E25"/>
    <mergeCell ref="H23:H25"/>
    <mergeCell ref="I23:I25"/>
    <mergeCell ref="B20:B22"/>
    <mergeCell ref="C20:E22"/>
    <mergeCell ref="H20:H22"/>
    <mergeCell ref="I20:I22"/>
    <mergeCell ref="J20:K31"/>
    <mergeCell ref="I26:I28"/>
    <mergeCell ref="B29:B31"/>
    <mergeCell ref="C29:E31"/>
    <mergeCell ref="H29:H31"/>
    <mergeCell ref="I29:I31"/>
    <mergeCell ref="A10:L10"/>
    <mergeCell ref="A12:M12"/>
    <mergeCell ref="A14:L14"/>
    <mergeCell ref="E16:G16"/>
    <mergeCell ref="D18:K18"/>
    <mergeCell ref="C19:E19"/>
    <mergeCell ref="F19:G19"/>
    <mergeCell ref="H19:I19"/>
    <mergeCell ref="J19:K19"/>
    <mergeCell ref="L19:M19"/>
    <mergeCell ref="H8:M8"/>
    <mergeCell ref="J1:L1"/>
    <mergeCell ref="J2:L2"/>
    <mergeCell ref="A4:C4"/>
    <mergeCell ref="H6:M6"/>
    <mergeCell ref="H7:M7"/>
  </mergeCells>
  <phoneticPr fontId="1"/>
  <dataValidations count="2">
    <dataValidation type="list" allowBlank="1" showInputMessage="1" showErrorMessage="1" sqref="F20:F31">
      <formula1>$O$20:$O$21</formula1>
    </dataValidation>
    <dataValidation allowBlank="1" showInputMessage="1" showErrorMessage="1" promptTitle="印鑑に注意してください" prompt="必ず、印鑑証明書と同じ印を押してください。" sqref="H8:M8"/>
  </dataValidations>
  <pageMargins left="0.70866141732283472" right="0.70866141732283472" top="0.74803149606299213" bottom="0.74803149606299213"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Q21"/>
  <sheetViews>
    <sheetView view="pageBreakPreview" zoomScale="70" zoomScaleNormal="80" zoomScaleSheetLayoutView="70" workbookViewId="0">
      <selection activeCell="D9" sqref="D9:E9"/>
    </sheetView>
  </sheetViews>
  <sheetFormatPr defaultColWidth="8.875" defaultRowHeight="13.5"/>
  <cols>
    <col min="1" max="1" width="6.5" style="52" customWidth="1"/>
    <col min="2" max="2" width="23.875" style="52" customWidth="1"/>
    <col min="3" max="3" width="21.25" style="52" customWidth="1"/>
    <col min="4" max="4" width="14.875" style="52" customWidth="1"/>
    <col min="5" max="5" width="23.125" style="52" customWidth="1"/>
    <col min="6" max="6" width="14.125" style="52" customWidth="1"/>
    <col min="7" max="7" width="8.875" style="52" customWidth="1"/>
    <col min="8" max="8" width="4.75" style="52" customWidth="1"/>
    <col min="9" max="9" width="21.25" style="52" customWidth="1"/>
    <col min="10" max="10" width="7" style="52" customWidth="1"/>
    <col min="11" max="12" width="10.5" style="52" customWidth="1"/>
    <col min="13" max="13" width="12.25" style="52" customWidth="1"/>
    <col min="14" max="16384" width="8.875" style="52"/>
  </cols>
  <sheetData>
    <row r="1" spans="1:17" ht="21.75" customHeight="1">
      <c r="A1" s="50"/>
      <c r="B1" s="50"/>
      <c r="C1" s="50"/>
      <c r="D1" s="51"/>
      <c r="E1" s="51"/>
      <c r="F1" s="51"/>
      <c r="G1" s="51"/>
      <c r="I1" s="200" t="s">
        <v>88</v>
      </c>
      <c r="J1" s="200"/>
      <c r="K1" s="53"/>
    </row>
    <row r="2" spans="1:17" ht="32.25" customHeight="1">
      <c r="A2" s="50"/>
      <c r="B2" s="50"/>
      <c r="C2" s="50"/>
      <c r="D2" s="51"/>
      <c r="E2" s="51"/>
      <c r="F2" s="51"/>
      <c r="G2" s="51"/>
      <c r="I2" s="53"/>
      <c r="J2" s="54"/>
      <c r="K2" s="53"/>
    </row>
    <row r="3" spans="1:17" ht="20.25" customHeight="1">
      <c r="A3" s="55"/>
      <c r="B3" s="55"/>
      <c r="C3" s="55"/>
      <c r="D3" s="56"/>
      <c r="E3" s="56"/>
      <c r="F3" s="56"/>
      <c r="G3" s="56"/>
      <c r="H3" s="201" t="s">
        <v>60</v>
      </c>
      <c r="I3" s="201"/>
      <c r="J3" s="201"/>
      <c r="K3" s="55"/>
    </row>
    <row r="4" spans="1:17" ht="16.5">
      <c r="A4" s="57"/>
      <c r="B4" s="57"/>
      <c r="C4" s="57"/>
      <c r="D4" s="57"/>
      <c r="E4" s="57"/>
      <c r="F4" s="57"/>
      <c r="G4" s="57"/>
      <c r="H4" s="58"/>
      <c r="I4" s="58"/>
      <c r="J4" s="59"/>
    </row>
    <row r="5" spans="1:17" ht="32.25" customHeight="1" thickBot="1">
      <c r="E5" s="60" t="s">
        <v>47</v>
      </c>
      <c r="F5" s="311"/>
      <c r="G5" s="311"/>
      <c r="H5" s="311"/>
      <c r="I5" s="311"/>
      <c r="J5" s="311"/>
    </row>
    <row r="6" spans="1:17" ht="24" customHeight="1">
      <c r="A6" s="61"/>
      <c r="B6" s="61"/>
      <c r="C6" s="61"/>
      <c r="D6" s="61"/>
      <c r="E6" s="61"/>
      <c r="F6" s="61"/>
      <c r="G6" s="61"/>
      <c r="H6" s="61"/>
      <c r="I6" s="61"/>
      <c r="J6" s="62"/>
    </row>
    <row r="7" spans="1:17" ht="21" customHeight="1">
      <c r="A7" s="202" t="s">
        <v>99</v>
      </c>
      <c r="B7" s="202"/>
      <c r="C7" s="202"/>
      <c r="D7" s="202"/>
      <c r="E7" s="202"/>
      <c r="F7" s="202"/>
      <c r="G7" s="202"/>
      <c r="H7" s="202"/>
      <c r="I7" s="202"/>
      <c r="J7" s="202"/>
      <c r="K7" s="63"/>
      <c r="L7" s="64"/>
    </row>
    <row r="8" spans="1:17" ht="29.25" customHeight="1"/>
    <row r="9" spans="1:17" ht="30.6" customHeight="1" thickBot="1">
      <c r="A9" s="65" t="s">
        <v>45</v>
      </c>
      <c r="B9" s="65"/>
      <c r="C9" s="66" t="s">
        <v>7</v>
      </c>
      <c r="D9" s="203">
        <f>F19</f>
        <v>0</v>
      </c>
      <c r="E9" s="203"/>
      <c r="F9" s="66" t="s">
        <v>6</v>
      </c>
      <c r="G9" s="67"/>
      <c r="K9" s="68"/>
      <c r="L9" s="62"/>
      <c r="M9" s="62"/>
      <c r="N9" s="69"/>
      <c r="O9" s="69"/>
      <c r="P9" s="69"/>
    </row>
    <row r="10" spans="1:17" ht="30.6" customHeight="1" thickBot="1">
      <c r="A10" s="65" t="s">
        <v>27</v>
      </c>
      <c r="B10" s="65"/>
      <c r="C10" s="70" t="s">
        <v>36</v>
      </c>
      <c r="D10" s="204"/>
      <c r="E10" s="204"/>
      <c r="F10" s="204"/>
      <c r="G10" s="71"/>
      <c r="H10" s="71"/>
      <c r="I10" s="71"/>
      <c r="J10" s="71"/>
      <c r="K10" s="61"/>
      <c r="L10" s="62"/>
      <c r="M10" s="62"/>
      <c r="N10" s="69"/>
      <c r="O10" s="69"/>
      <c r="P10" s="69"/>
    </row>
    <row r="11" spans="1:17" ht="30.6" customHeight="1" thickBot="1">
      <c r="A11" s="65"/>
      <c r="B11" s="65"/>
      <c r="C11" s="70" t="s">
        <v>39</v>
      </c>
      <c r="D11" s="213"/>
      <c r="E11" s="213"/>
      <c r="F11" s="213"/>
      <c r="G11" s="65"/>
      <c r="H11" s="65"/>
      <c r="I11" s="72"/>
      <c r="J11" s="72"/>
      <c r="K11" s="73" t="s">
        <v>53</v>
      </c>
      <c r="L11" s="61"/>
      <c r="M11" s="61"/>
      <c r="N11" s="61"/>
      <c r="O11" s="61"/>
      <c r="P11" s="61"/>
      <c r="Q11" s="61"/>
    </row>
    <row r="12" spans="1:17" ht="30.6" customHeight="1" thickBot="1">
      <c r="A12" s="73"/>
      <c r="C12" s="70" t="s">
        <v>65</v>
      </c>
      <c r="D12" s="214"/>
      <c r="E12" s="214"/>
      <c r="F12" s="214"/>
      <c r="G12" s="65"/>
      <c r="H12" s="65"/>
      <c r="I12" s="72"/>
      <c r="J12" s="72"/>
      <c r="K12" s="74" t="s">
        <v>91</v>
      </c>
      <c r="L12" s="61"/>
      <c r="M12" s="61"/>
      <c r="N12" s="61"/>
      <c r="O12" s="61"/>
      <c r="P12" s="61"/>
      <c r="Q12" s="61"/>
    </row>
    <row r="13" spans="1:17" ht="23.45" customHeight="1">
      <c r="A13" s="73"/>
      <c r="C13" s="75"/>
      <c r="D13" s="215"/>
      <c r="E13" s="215"/>
      <c r="F13" s="215"/>
      <c r="G13" s="76"/>
      <c r="H13" s="76"/>
      <c r="I13" s="76"/>
      <c r="J13" s="76"/>
      <c r="K13" s="74" t="s">
        <v>56</v>
      </c>
      <c r="L13" s="61"/>
      <c r="M13" s="61"/>
      <c r="N13" s="61"/>
      <c r="O13" s="61"/>
      <c r="P13" s="61"/>
      <c r="Q13" s="61"/>
    </row>
    <row r="14" spans="1:17" s="74" customFormat="1" ht="20.25" customHeight="1" thickBot="1">
      <c r="A14" s="77"/>
      <c r="B14" s="77"/>
      <c r="C14" s="77"/>
      <c r="D14" s="78"/>
      <c r="E14" s="78"/>
      <c r="F14" s="78"/>
      <c r="G14" s="78"/>
      <c r="H14" s="78"/>
      <c r="I14" s="78"/>
      <c r="J14" s="78"/>
      <c r="K14" s="74" t="s">
        <v>92</v>
      </c>
    </row>
    <row r="15" spans="1:17" s="74" customFormat="1" ht="18" customHeight="1">
      <c r="A15" s="189" t="s">
        <v>34</v>
      </c>
      <c r="B15" s="191" t="s">
        <v>61</v>
      </c>
      <c r="C15" s="192"/>
      <c r="D15" s="191" t="s">
        <v>32</v>
      </c>
      <c r="E15" s="192"/>
      <c r="F15" s="191" t="s">
        <v>40</v>
      </c>
      <c r="G15" s="195"/>
      <c r="H15" s="196"/>
      <c r="I15" s="216" t="s">
        <v>29</v>
      </c>
      <c r="J15" s="196"/>
    </row>
    <row r="16" spans="1:17" s="74" customFormat="1" ht="31.5" customHeight="1" thickBot="1">
      <c r="A16" s="190"/>
      <c r="B16" s="193"/>
      <c r="C16" s="194"/>
      <c r="D16" s="193"/>
      <c r="E16" s="194"/>
      <c r="F16" s="197"/>
      <c r="G16" s="198"/>
      <c r="H16" s="199"/>
      <c r="I16" s="217"/>
      <c r="J16" s="199"/>
    </row>
    <row r="17" spans="1:11" s="74" customFormat="1" ht="42" customHeight="1">
      <c r="A17" s="79" t="s">
        <v>11</v>
      </c>
      <c r="B17" s="218"/>
      <c r="C17" s="219"/>
      <c r="D17" s="220"/>
      <c r="E17" s="221"/>
      <c r="F17" s="209"/>
      <c r="G17" s="210"/>
      <c r="H17" s="80" t="s">
        <v>6</v>
      </c>
      <c r="I17" s="211"/>
      <c r="J17" s="212"/>
    </row>
    <row r="18" spans="1:11" s="74" customFormat="1" ht="42" customHeight="1" thickBot="1">
      <c r="A18" s="81" t="s">
        <v>79</v>
      </c>
      <c r="B18" s="205"/>
      <c r="C18" s="206"/>
      <c r="D18" s="207"/>
      <c r="E18" s="208"/>
      <c r="F18" s="209"/>
      <c r="G18" s="210"/>
      <c r="H18" s="82" t="s">
        <v>6</v>
      </c>
      <c r="I18" s="211"/>
      <c r="J18" s="212"/>
    </row>
    <row r="19" spans="1:11" s="74" customFormat="1" ht="42" customHeight="1" thickTop="1" thickBot="1">
      <c r="A19" s="222" t="s">
        <v>30</v>
      </c>
      <c r="B19" s="223"/>
      <c r="C19" s="223"/>
      <c r="D19" s="223"/>
      <c r="E19" s="224"/>
      <c r="F19" s="225">
        <f>SUM(F17:G18)</f>
        <v>0</v>
      </c>
      <c r="G19" s="226"/>
      <c r="H19" s="83" t="s">
        <v>6</v>
      </c>
      <c r="I19" s="227"/>
      <c r="J19" s="228"/>
    </row>
    <row r="20" spans="1:11" s="74" customFormat="1" ht="33" customHeight="1">
      <c r="A20" s="77" t="s">
        <v>10</v>
      </c>
      <c r="B20" s="229" t="s">
        <v>90</v>
      </c>
      <c r="C20" s="229"/>
      <c r="D20" s="229"/>
      <c r="E20" s="229"/>
      <c r="F20" s="229"/>
      <c r="G20" s="229"/>
      <c r="H20" s="229"/>
      <c r="I20" s="229"/>
      <c r="J20" s="229"/>
      <c r="K20" s="84"/>
    </row>
    <row r="21" spans="1:11" ht="28.5" customHeight="1">
      <c r="A21" s="85" t="s">
        <v>25</v>
      </c>
      <c r="B21" s="229" t="s">
        <v>62</v>
      </c>
      <c r="C21" s="229"/>
      <c r="D21" s="229"/>
      <c r="E21" s="229"/>
      <c r="F21" s="229"/>
      <c r="G21" s="229"/>
      <c r="H21" s="229"/>
      <c r="I21" s="229"/>
      <c r="J21" s="229"/>
    </row>
  </sheetData>
  <mergeCells count="27">
    <mergeCell ref="A19:E19"/>
    <mergeCell ref="F19:G19"/>
    <mergeCell ref="I19:J19"/>
    <mergeCell ref="B20:J20"/>
    <mergeCell ref="B21:J21"/>
    <mergeCell ref="B18:C18"/>
    <mergeCell ref="D18:E18"/>
    <mergeCell ref="F18:G18"/>
    <mergeCell ref="I18:J18"/>
    <mergeCell ref="D11:F11"/>
    <mergeCell ref="D12:F12"/>
    <mergeCell ref="D13:F13"/>
    <mergeCell ref="I15:J16"/>
    <mergeCell ref="B17:C17"/>
    <mergeCell ref="D17:E17"/>
    <mergeCell ref="F17:G17"/>
    <mergeCell ref="I17:J17"/>
    <mergeCell ref="A15:A16"/>
    <mergeCell ref="B15:C16"/>
    <mergeCell ref="D15:E16"/>
    <mergeCell ref="F15:H16"/>
    <mergeCell ref="I1:J1"/>
    <mergeCell ref="H3:J3"/>
    <mergeCell ref="F5:J5"/>
    <mergeCell ref="A7:J7"/>
    <mergeCell ref="D9:E9"/>
    <mergeCell ref="D10:F10"/>
  </mergeCells>
  <phoneticPr fontId="1"/>
  <dataValidations count="2">
    <dataValidation type="list" allowBlank="1" showInputMessage="1" showErrorMessage="1" sqref="D12:F12">
      <formula1>$K$11:$K$14</formula1>
    </dataValidation>
    <dataValidation type="list" allowBlank="1" showInputMessage="1" showErrorMessage="1" sqref="D13:F13">
      <formula1>$K$11:$K$13</formula1>
    </dataValidation>
  </dataValidations>
  <pageMargins left="0.59055118110236227" right="0.27559055118110237" top="0.55118110236220474" bottom="0.55118110236220474"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R27"/>
  <sheetViews>
    <sheetView view="pageBreakPreview" zoomScale="80" zoomScaleNormal="80" zoomScaleSheetLayoutView="80" workbookViewId="0">
      <selection activeCell="C8" sqref="C8:F8"/>
    </sheetView>
  </sheetViews>
  <sheetFormatPr defaultColWidth="8.875" defaultRowHeight="13.5"/>
  <cols>
    <col min="1" max="1" width="9.875" style="52" customWidth="1"/>
    <col min="2" max="2" width="16.25" style="52" customWidth="1"/>
    <col min="3" max="6" width="10.5" style="52" customWidth="1"/>
    <col min="7" max="7" width="10.25" style="52" customWidth="1"/>
    <col min="8" max="9" width="11.625" style="52" customWidth="1"/>
    <col min="10" max="14" width="10.5" style="52" customWidth="1"/>
    <col min="15" max="15" width="12" style="52" customWidth="1"/>
    <col min="16" max="16384" width="8.875" style="52"/>
  </cols>
  <sheetData>
    <row r="1" spans="1:17" ht="16.5" customHeight="1">
      <c r="O1" s="86" t="s">
        <v>89</v>
      </c>
    </row>
    <row r="2" spans="1:17" ht="14.25" customHeight="1">
      <c r="A2" s="230"/>
      <c r="B2" s="230"/>
      <c r="C2" s="230"/>
      <c r="D2" s="230"/>
      <c r="K2" s="231"/>
      <c r="L2" s="231"/>
      <c r="M2" s="231"/>
      <c r="N2" s="231"/>
      <c r="O2" s="231"/>
    </row>
    <row r="3" spans="1:17" ht="20.25" customHeight="1">
      <c r="A3" s="71"/>
      <c r="B3" s="71"/>
      <c r="C3" s="86"/>
      <c r="N3" s="201" t="s">
        <v>74</v>
      </c>
      <c r="O3" s="201"/>
    </row>
    <row r="4" spans="1:17" ht="17.25" thickBot="1">
      <c r="A4" s="232" t="s">
        <v>85</v>
      </c>
      <c r="B4" s="232"/>
      <c r="C4" s="232"/>
      <c r="D4" s="232"/>
      <c r="E4" s="232"/>
      <c r="F4" s="232"/>
      <c r="G4" s="232"/>
      <c r="H4" s="232"/>
      <c r="I4" s="232"/>
      <c r="J4" s="232"/>
      <c r="K4" s="232"/>
      <c r="L4" s="232"/>
      <c r="M4" s="232"/>
      <c r="N4" s="232"/>
      <c r="O4" s="232"/>
    </row>
    <row r="5" spans="1:17" ht="14.25" customHeight="1" thickBot="1">
      <c r="A5" s="61"/>
      <c r="B5" s="61"/>
      <c r="C5" s="61"/>
      <c r="D5" s="61"/>
      <c r="E5" s="61"/>
      <c r="F5" s="61"/>
      <c r="G5" s="61"/>
      <c r="H5" s="61"/>
      <c r="I5" s="61"/>
      <c r="J5" s="61"/>
      <c r="K5" s="61"/>
      <c r="L5" s="61"/>
      <c r="M5" s="61"/>
      <c r="N5" s="61"/>
      <c r="O5" s="87" t="s">
        <v>33</v>
      </c>
    </row>
    <row r="6" spans="1:17" ht="33.75" customHeight="1" thickBot="1">
      <c r="A6" s="61"/>
      <c r="B6" s="61"/>
      <c r="C6" s="61"/>
      <c r="D6" s="61"/>
      <c r="E6" s="71"/>
      <c r="F6" s="61"/>
      <c r="G6" s="61"/>
      <c r="H6" s="233" t="s">
        <v>47</v>
      </c>
      <c r="I6" s="233"/>
      <c r="J6" s="234"/>
      <c r="K6" s="234"/>
      <c r="L6" s="234"/>
      <c r="M6" s="234"/>
      <c r="N6" s="88"/>
      <c r="O6" s="134"/>
    </row>
    <row r="7" spans="1:17" ht="8.25" customHeight="1" thickBot="1">
      <c r="A7" s="61"/>
      <c r="C7" s="61"/>
      <c r="D7" s="61"/>
      <c r="E7" s="71"/>
      <c r="F7" s="61"/>
      <c r="G7" s="61"/>
      <c r="H7" s="61"/>
      <c r="I7" s="61"/>
      <c r="J7" s="89"/>
      <c r="K7" s="90"/>
      <c r="L7" s="90"/>
      <c r="M7" s="69"/>
      <c r="N7" s="69"/>
      <c r="O7" s="69"/>
    </row>
    <row r="8" spans="1:17" ht="33.75" customHeight="1" thickBot="1">
      <c r="A8" s="61"/>
      <c r="B8" s="91" t="s">
        <v>37</v>
      </c>
      <c r="C8" s="235"/>
      <c r="D8" s="236"/>
      <c r="E8" s="236"/>
      <c r="F8" s="237"/>
      <c r="G8" s="92"/>
      <c r="H8" s="238" t="s">
        <v>133</v>
      </c>
      <c r="I8" s="239"/>
      <c r="J8" s="242"/>
      <c r="K8" s="243"/>
      <c r="L8" s="243"/>
      <c r="M8" s="244"/>
      <c r="N8" s="244"/>
      <c r="O8" s="245"/>
      <c r="Q8" s="52" t="s">
        <v>53</v>
      </c>
    </row>
    <row r="9" spans="1:17" ht="33.6" customHeight="1" thickBot="1">
      <c r="A9" s="61"/>
      <c r="B9" s="91" t="s">
        <v>63</v>
      </c>
      <c r="C9" s="235"/>
      <c r="D9" s="236"/>
      <c r="E9" s="236"/>
      <c r="F9" s="237"/>
      <c r="G9" s="92"/>
      <c r="H9" s="240"/>
      <c r="I9" s="241"/>
      <c r="J9" s="246" t="s">
        <v>76</v>
      </c>
      <c r="K9" s="247"/>
      <c r="L9" s="133"/>
      <c r="M9" s="248" t="s">
        <v>50</v>
      </c>
      <c r="N9" s="249"/>
      <c r="O9" s="250"/>
      <c r="Q9" s="52" t="s">
        <v>100</v>
      </c>
    </row>
    <row r="10" spans="1:17" ht="33" customHeight="1">
      <c r="A10" s="61"/>
      <c r="B10" s="253" t="s">
        <v>64</v>
      </c>
      <c r="C10" s="255" t="s">
        <v>80</v>
      </c>
      <c r="D10" s="256"/>
      <c r="E10" s="256" t="s">
        <v>93</v>
      </c>
      <c r="F10" s="257"/>
      <c r="G10" s="92"/>
      <c r="H10" s="258" t="s">
        <v>32</v>
      </c>
      <c r="I10" s="259"/>
      <c r="J10" s="264"/>
      <c r="K10" s="265"/>
      <c r="L10" s="265"/>
      <c r="M10" s="266"/>
      <c r="N10" s="267"/>
      <c r="O10" s="268"/>
      <c r="Q10" s="52" t="s">
        <v>56</v>
      </c>
    </row>
    <row r="11" spans="1:17" ht="29.25" customHeight="1" thickBot="1">
      <c r="A11" s="93"/>
      <c r="B11" s="254"/>
      <c r="C11" s="272" t="s">
        <v>81</v>
      </c>
      <c r="D11" s="273"/>
      <c r="E11" s="273" t="s">
        <v>82</v>
      </c>
      <c r="F11" s="274"/>
      <c r="G11" s="93"/>
      <c r="H11" s="275" t="s">
        <v>41</v>
      </c>
      <c r="I11" s="94" t="s">
        <v>0</v>
      </c>
      <c r="J11" s="277"/>
      <c r="K11" s="278"/>
      <c r="L11" s="278"/>
      <c r="M11" s="266"/>
      <c r="N11" s="267"/>
      <c r="O11" s="268"/>
    </row>
    <row r="12" spans="1:17" ht="29.25" customHeight="1" thickBot="1">
      <c r="A12" s="260" t="s">
        <v>48</v>
      </c>
      <c r="B12" s="260"/>
      <c r="C12" s="95" t="s">
        <v>7</v>
      </c>
      <c r="D12" s="261">
        <f>O25</f>
        <v>0</v>
      </c>
      <c r="E12" s="262"/>
      <c r="F12" s="96" t="s">
        <v>6</v>
      </c>
      <c r="G12" s="93"/>
      <c r="H12" s="276"/>
      <c r="I12" s="97" t="s">
        <v>1</v>
      </c>
      <c r="J12" s="279"/>
      <c r="K12" s="280"/>
      <c r="L12" s="280"/>
      <c r="M12" s="269"/>
      <c r="N12" s="270"/>
      <c r="O12" s="271"/>
    </row>
    <row r="13" spans="1:17" ht="21" customHeight="1" thickBot="1">
      <c r="A13" s="260" t="s">
        <v>49</v>
      </c>
      <c r="B13" s="260"/>
      <c r="C13" s="93"/>
      <c r="D13" s="93"/>
      <c r="E13" s="93"/>
      <c r="F13" s="93"/>
      <c r="G13" s="93"/>
      <c r="H13" s="93"/>
      <c r="I13" s="263"/>
      <c r="J13" s="263"/>
      <c r="K13" s="263"/>
      <c r="L13" s="263"/>
      <c r="M13" s="263"/>
      <c r="N13" s="263"/>
      <c r="O13" s="263"/>
    </row>
    <row r="14" spans="1:17" ht="14.25" thickBot="1">
      <c r="A14" s="251" t="s">
        <v>2</v>
      </c>
      <c r="B14" s="252"/>
      <c r="C14" s="98" t="s">
        <v>13</v>
      </c>
      <c r="D14" s="98" t="s">
        <v>14</v>
      </c>
      <c r="E14" s="98" t="s">
        <v>15</v>
      </c>
      <c r="F14" s="98" t="s">
        <v>16</v>
      </c>
      <c r="G14" s="99" t="s">
        <v>17</v>
      </c>
      <c r="H14" s="98" t="s">
        <v>18</v>
      </c>
      <c r="I14" s="98" t="s">
        <v>19</v>
      </c>
      <c r="J14" s="98" t="s">
        <v>20</v>
      </c>
      <c r="K14" s="98" t="s">
        <v>21</v>
      </c>
      <c r="L14" s="99" t="s">
        <v>22</v>
      </c>
      <c r="M14" s="98" t="s">
        <v>23</v>
      </c>
      <c r="N14" s="99" t="s">
        <v>24</v>
      </c>
      <c r="O14" s="100" t="s">
        <v>94</v>
      </c>
      <c r="Q14" s="52" t="s">
        <v>66</v>
      </c>
    </row>
    <row r="15" spans="1:17" ht="37.5" customHeight="1">
      <c r="A15" s="287" t="s">
        <v>12</v>
      </c>
      <c r="B15" s="288"/>
      <c r="C15" s="135"/>
      <c r="D15" s="135"/>
      <c r="E15" s="135"/>
      <c r="F15" s="135"/>
      <c r="G15" s="135"/>
      <c r="H15" s="135"/>
      <c r="I15" s="135"/>
      <c r="J15" s="135"/>
      <c r="K15" s="135"/>
      <c r="L15" s="135"/>
      <c r="M15" s="135"/>
      <c r="N15" s="135"/>
      <c r="O15" s="101">
        <f>SUM(C15:N15)</f>
        <v>0</v>
      </c>
      <c r="Q15" s="52" t="s">
        <v>67</v>
      </c>
    </row>
    <row r="16" spans="1:17" ht="37.5" customHeight="1">
      <c r="A16" s="289" t="s">
        <v>3</v>
      </c>
      <c r="B16" s="284"/>
      <c r="C16" s="136"/>
      <c r="D16" s="136"/>
      <c r="E16" s="136"/>
      <c r="F16" s="136"/>
      <c r="G16" s="136"/>
      <c r="H16" s="136"/>
      <c r="I16" s="136"/>
      <c r="J16" s="136"/>
      <c r="K16" s="136"/>
      <c r="L16" s="136"/>
      <c r="M16" s="136"/>
      <c r="N16" s="136"/>
      <c r="O16" s="102">
        <f>SUM(C16:N16)</f>
        <v>0</v>
      </c>
      <c r="Q16" s="52" t="s">
        <v>68</v>
      </c>
    </row>
    <row r="17" spans="1:18">
      <c r="A17" s="290" t="s">
        <v>35</v>
      </c>
      <c r="B17" s="286"/>
      <c r="C17" s="281" t="str">
        <f>IFERROR(ROUNDDOWN(IF(C15=0,"",$B$19/COUNT($C$15:$N$15)),0),"")</f>
        <v/>
      </c>
      <c r="D17" s="281" t="str">
        <f t="shared" ref="D17:H17" si="0">IFERROR(ROUNDDOWN(IF(D15=0,"",$B$19/COUNT($C$15:$N$15)),0),"")</f>
        <v/>
      </c>
      <c r="E17" s="281" t="str">
        <f t="shared" si="0"/>
        <v/>
      </c>
      <c r="F17" s="281" t="str">
        <f t="shared" si="0"/>
        <v/>
      </c>
      <c r="G17" s="281" t="str">
        <f t="shared" si="0"/>
        <v/>
      </c>
      <c r="H17" s="281" t="str">
        <f t="shared" si="0"/>
        <v/>
      </c>
      <c r="I17" s="281" t="str">
        <f>IFERROR(ROUNDDOWN(IF(I15=0,"",$B$19/COUNT($C$15:$N$15)),0),"")</f>
        <v/>
      </c>
      <c r="J17" s="281" t="str">
        <f t="shared" ref="J17:N17" si="1">IFERROR(ROUNDDOWN(IF(J15=0,"",$B$19/COUNT($C$15:$N$15)),0),"")</f>
        <v/>
      </c>
      <c r="K17" s="281" t="str">
        <f t="shared" si="1"/>
        <v/>
      </c>
      <c r="L17" s="281" t="str">
        <f t="shared" si="1"/>
        <v/>
      </c>
      <c r="M17" s="281" t="str">
        <f t="shared" si="1"/>
        <v/>
      </c>
      <c r="N17" s="281" t="str">
        <f t="shared" si="1"/>
        <v/>
      </c>
      <c r="O17" s="298">
        <f>B19</f>
        <v>0</v>
      </c>
      <c r="Q17" s="52" t="s">
        <v>69</v>
      </c>
    </row>
    <row r="18" spans="1:18">
      <c r="A18" s="103" t="s">
        <v>5</v>
      </c>
      <c r="B18" s="137"/>
      <c r="C18" s="281"/>
      <c r="D18" s="281"/>
      <c r="E18" s="281"/>
      <c r="F18" s="281"/>
      <c r="G18" s="281"/>
      <c r="H18" s="281"/>
      <c r="I18" s="281"/>
      <c r="J18" s="281"/>
      <c r="K18" s="281"/>
      <c r="L18" s="281"/>
      <c r="M18" s="281"/>
      <c r="N18" s="281"/>
      <c r="O18" s="298"/>
      <c r="Q18" s="52" t="s">
        <v>70</v>
      </c>
    </row>
    <row r="19" spans="1:18">
      <c r="A19" s="104" t="s">
        <v>42</v>
      </c>
      <c r="B19" s="138"/>
      <c r="C19" s="282"/>
      <c r="D19" s="282"/>
      <c r="E19" s="282"/>
      <c r="F19" s="282"/>
      <c r="G19" s="282"/>
      <c r="H19" s="282"/>
      <c r="I19" s="282"/>
      <c r="J19" s="282"/>
      <c r="K19" s="282"/>
      <c r="L19" s="282"/>
      <c r="M19" s="282"/>
      <c r="N19" s="282"/>
      <c r="O19" s="299"/>
      <c r="Q19" s="52" t="s">
        <v>71</v>
      </c>
    </row>
    <row r="20" spans="1:18" ht="40.5" customHeight="1" thickBot="1">
      <c r="A20" s="300" t="s">
        <v>134</v>
      </c>
      <c r="B20" s="301"/>
      <c r="C20" s="105">
        <f t="shared" ref="C20:O20" si="2">SUM(C15:C19)</f>
        <v>0</v>
      </c>
      <c r="D20" s="105">
        <f t="shared" si="2"/>
        <v>0</v>
      </c>
      <c r="E20" s="105">
        <f t="shared" si="2"/>
        <v>0</v>
      </c>
      <c r="F20" s="105">
        <f t="shared" si="2"/>
        <v>0</v>
      </c>
      <c r="G20" s="106">
        <f t="shared" si="2"/>
        <v>0</v>
      </c>
      <c r="H20" s="105">
        <f t="shared" si="2"/>
        <v>0</v>
      </c>
      <c r="I20" s="105">
        <f t="shared" si="2"/>
        <v>0</v>
      </c>
      <c r="J20" s="105">
        <f t="shared" si="2"/>
        <v>0</v>
      </c>
      <c r="K20" s="105">
        <f t="shared" si="2"/>
        <v>0</v>
      </c>
      <c r="L20" s="106">
        <f t="shared" si="2"/>
        <v>0</v>
      </c>
      <c r="M20" s="105">
        <f t="shared" si="2"/>
        <v>0</v>
      </c>
      <c r="N20" s="106">
        <f t="shared" si="2"/>
        <v>0</v>
      </c>
      <c r="O20" s="107">
        <f t="shared" si="2"/>
        <v>0</v>
      </c>
      <c r="Q20" s="52" t="s">
        <v>72</v>
      </c>
    </row>
    <row r="21" spans="1:18" ht="37.5" customHeight="1">
      <c r="A21" s="287" t="s">
        <v>135</v>
      </c>
      <c r="B21" s="288"/>
      <c r="C21" s="135"/>
      <c r="D21" s="135"/>
      <c r="E21" s="135"/>
      <c r="F21" s="135"/>
      <c r="G21" s="135"/>
      <c r="H21" s="135"/>
      <c r="I21" s="135"/>
      <c r="J21" s="135"/>
      <c r="K21" s="135"/>
      <c r="L21" s="135"/>
      <c r="M21" s="135"/>
      <c r="N21" s="135"/>
      <c r="O21" s="101">
        <f>SUM(C21:N21)</f>
        <v>0</v>
      </c>
      <c r="Q21" s="52" t="s">
        <v>75</v>
      </c>
    </row>
    <row r="22" spans="1:18" ht="37.5" customHeight="1">
      <c r="A22" s="283" t="s">
        <v>136</v>
      </c>
      <c r="B22" s="284"/>
      <c r="C22" s="108">
        <f t="shared" ref="C22:O22" si="3">C20-C21</f>
        <v>0</v>
      </c>
      <c r="D22" s="108">
        <f t="shared" si="3"/>
        <v>0</v>
      </c>
      <c r="E22" s="108">
        <f t="shared" si="3"/>
        <v>0</v>
      </c>
      <c r="F22" s="108">
        <f t="shared" si="3"/>
        <v>0</v>
      </c>
      <c r="G22" s="109">
        <f t="shared" si="3"/>
        <v>0</v>
      </c>
      <c r="H22" s="108">
        <f t="shared" si="3"/>
        <v>0</v>
      </c>
      <c r="I22" s="108">
        <f t="shared" si="3"/>
        <v>0</v>
      </c>
      <c r="J22" s="108">
        <f t="shared" si="3"/>
        <v>0</v>
      </c>
      <c r="K22" s="108">
        <f t="shared" si="3"/>
        <v>0</v>
      </c>
      <c r="L22" s="109">
        <f t="shared" si="3"/>
        <v>0</v>
      </c>
      <c r="M22" s="108">
        <f t="shared" si="3"/>
        <v>0</v>
      </c>
      <c r="N22" s="109">
        <f t="shared" si="3"/>
        <v>0</v>
      </c>
      <c r="O22" s="102">
        <f t="shared" si="3"/>
        <v>0</v>
      </c>
      <c r="Q22" s="52" t="s">
        <v>73</v>
      </c>
    </row>
    <row r="23" spans="1:18" ht="37.5" customHeight="1" thickBot="1">
      <c r="A23" s="285" t="s">
        <v>137</v>
      </c>
      <c r="B23" s="286"/>
      <c r="C23" s="108">
        <f t="shared" ref="C23:N23" si="4">IF(C22&lt;82000,C22,82000)</f>
        <v>0</v>
      </c>
      <c r="D23" s="108">
        <f t="shared" si="4"/>
        <v>0</v>
      </c>
      <c r="E23" s="108">
        <f t="shared" si="4"/>
        <v>0</v>
      </c>
      <c r="F23" s="108">
        <f t="shared" si="4"/>
        <v>0</v>
      </c>
      <c r="G23" s="109">
        <f t="shared" si="4"/>
        <v>0</v>
      </c>
      <c r="H23" s="108">
        <f t="shared" si="4"/>
        <v>0</v>
      </c>
      <c r="I23" s="108">
        <f t="shared" si="4"/>
        <v>0</v>
      </c>
      <c r="J23" s="108">
        <f t="shared" si="4"/>
        <v>0</v>
      </c>
      <c r="K23" s="108">
        <f t="shared" si="4"/>
        <v>0</v>
      </c>
      <c r="L23" s="110">
        <f t="shared" si="4"/>
        <v>0</v>
      </c>
      <c r="M23" s="108">
        <f t="shared" si="4"/>
        <v>0</v>
      </c>
      <c r="N23" s="111">
        <f t="shared" si="4"/>
        <v>0</v>
      </c>
      <c r="O23" s="112" t="s">
        <v>31</v>
      </c>
    </row>
    <row r="24" spans="1:18" ht="41.25" customHeight="1" thickTop="1">
      <c r="A24" s="113" t="s">
        <v>83</v>
      </c>
      <c r="B24" s="114" t="s">
        <v>95</v>
      </c>
      <c r="C24" s="115"/>
      <c r="D24" s="115"/>
      <c r="E24" s="115"/>
      <c r="F24" s="115"/>
      <c r="G24" s="115"/>
      <c r="H24" s="115"/>
      <c r="I24" s="115"/>
      <c r="J24" s="115"/>
      <c r="K24" s="115"/>
      <c r="L24" s="115"/>
      <c r="M24" s="115"/>
      <c r="N24" s="115"/>
      <c r="O24" s="116"/>
      <c r="Q24" s="117">
        <v>0.5</v>
      </c>
      <c r="R24" s="117">
        <v>0.875</v>
      </c>
    </row>
    <row r="25" spans="1:18" ht="37.5" customHeight="1" thickBot="1">
      <c r="A25" s="291" t="s">
        <v>84</v>
      </c>
      <c r="B25" s="292"/>
      <c r="C25" s="139">
        <f>ROUNDDOWN(C23*C24,-3)</f>
        <v>0</v>
      </c>
      <c r="D25" s="139">
        <f t="shared" ref="D25:N25" si="5">ROUNDDOWN(D23*D24,-3)</f>
        <v>0</v>
      </c>
      <c r="E25" s="139">
        <f t="shared" si="5"/>
        <v>0</v>
      </c>
      <c r="F25" s="139">
        <f t="shared" si="5"/>
        <v>0</v>
      </c>
      <c r="G25" s="139">
        <f t="shared" si="5"/>
        <v>0</v>
      </c>
      <c r="H25" s="139">
        <f t="shared" si="5"/>
        <v>0</v>
      </c>
      <c r="I25" s="139">
        <f t="shared" si="5"/>
        <v>0</v>
      </c>
      <c r="J25" s="139">
        <f t="shared" si="5"/>
        <v>0</v>
      </c>
      <c r="K25" s="139">
        <f t="shared" si="5"/>
        <v>0</v>
      </c>
      <c r="L25" s="139">
        <f t="shared" si="5"/>
        <v>0</v>
      </c>
      <c r="M25" s="139">
        <f t="shared" si="5"/>
        <v>0</v>
      </c>
      <c r="N25" s="139">
        <f t="shared" si="5"/>
        <v>0</v>
      </c>
      <c r="O25" s="140">
        <f>SUM(C25:N25)</f>
        <v>0</v>
      </c>
    </row>
    <row r="26" spans="1:18" ht="37.5" customHeight="1" thickBot="1">
      <c r="A26" s="293" t="s">
        <v>4</v>
      </c>
      <c r="B26" s="294"/>
      <c r="C26" s="295"/>
      <c r="D26" s="295"/>
      <c r="E26" s="295"/>
      <c r="F26" s="295"/>
      <c r="G26" s="295"/>
      <c r="H26" s="295"/>
      <c r="I26" s="295"/>
      <c r="J26" s="295"/>
      <c r="K26" s="295"/>
      <c r="L26" s="295"/>
      <c r="M26" s="295"/>
      <c r="N26" s="295"/>
      <c r="O26" s="296"/>
    </row>
    <row r="27" spans="1:18" ht="17.25" customHeight="1">
      <c r="A27" s="297" t="s">
        <v>96</v>
      </c>
      <c r="B27" s="297"/>
      <c r="C27" s="297"/>
      <c r="D27" s="297"/>
      <c r="E27" s="297"/>
      <c r="F27" s="297"/>
      <c r="G27" s="297"/>
      <c r="H27" s="297"/>
      <c r="I27" s="297"/>
      <c r="J27" s="297"/>
      <c r="K27" s="297"/>
      <c r="L27" s="297"/>
      <c r="M27" s="297"/>
      <c r="N27" s="297"/>
      <c r="O27" s="297"/>
    </row>
  </sheetData>
  <mergeCells count="52">
    <mergeCell ref="A25:B25"/>
    <mergeCell ref="A26:B26"/>
    <mergeCell ref="C26:O26"/>
    <mergeCell ref="A27:O27"/>
    <mergeCell ref="L17:L19"/>
    <mergeCell ref="M17:M19"/>
    <mergeCell ref="N17:N19"/>
    <mergeCell ref="O17:O19"/>
    <mergeCell ref="A20:B20"/>
    <mergeCell ref="A21:B21"/>
    <mergeCell ref="F17:F19"/>
    <mergeCell ref="G17:G19"/>
    <mergeCell ref="H17:H19"/>
    <mergeCell ref="I17:I19"/>
    <mergeCell ref="J17:J19"/>
    <mergeCell ref="K17:K19"/>
    <mergeCell ref="E17:E19"/>
    <mergeCell ref="A22:B22"/>
    <mergeCell ref="A23:B23"/>
    <mergeCell ref="A15:B15"/>
    <mergeCell ref="A16:B16"/>
    <mergeCell ref="A17:B17"/>
    <mergeCell ref="C17:C19"/>
    <mergeCell ref="D17:D19"/>
    <mergeCell ref="A14:B14"/>
    <mergeCell ref="B10:B11"/>
    <mergeCell ref="C10:D10"/>
    <mergeCell ref="E10:F10"/>
    <mergeCell ref="H10:I10"/>
    <mergeCell ref="A12:B12"/>
    <mergeCell ref="D12:E12"/>
    <mergeCell ref="A13:B13"/>
    <mergeCell ref="I13:O13"/>
    <mergeCell ref="J10:L10"/>
    <mergeCell ref="M10:O12"/>
    <mergeCell ref="C11:D11"/>
    <mergeCell ref="E11:F11"/>
    <mergeCell ref="H11:H12"/>
    <mergeCell ref="J11:L11"/>
    <mergeCell ref="J12:L12"/>
    <mergeCell ref="C8:F8"/>
    <mergeCell ref="H8:I9"/>
    <mergeCell ref="J8:O8"/>
    <mergeCell ref="C9:F9"/>
    <mergeCell ref="J9:K9"/>
    <mergeCell ref="M9:O9"/>
    <mergeCell ref="A2:D2"/>
    <mergeCell ref="K2:O2"/>
    <mergeCell ref="N3:O3"/>
    <mergeCell ref="A4:O4"/>
    <mergeCell ref="H6:I6"/>
    <mergeCell ref="J6:M6"/>
  </mergeCells>
  <phoneticPr fontId="1"/>
  <dataValidations count="4">
    <dataValidation allowBlank="1" showInputMessage="1" showErrorMessage="1" prompt="建物名 部屋番号まで入力してください。" sqref="J8:O8"/>
    <dataValidation errorStyle="warning" allowBlank="1" showErrorMessage="1" errorTitle="単年度事業です。" error="平成31年3月31日以前の日付になっていますか？" sqref="J12:L12"/>
    <dataValidation type="list" allowBlank="1" showInputMessage="1" showErrorMessage="1" sqref="C9:F9">
      <formula1>$Q$15:$Q$23</formula1>
    </dataValidation>
    <dataValidation type="list" allowBlank="1" showInputMessage="1" showErrorMessage="1" sqref="C24:N24">
      <formula1>$Q$24:$R$24</formula1>
    </dataValidation>
  </dataValidations>
  <printOptions horizontalCentered="1"/>
  <pageMargins left="0.23622047244094491" right="0.23622047244094491" top="0.15748031496062992" bottom="0.15748031496062992" header="0.31496062992125984" footer="0.31496062992125984"/>
  <pageSetup paperSize="9" scale="8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5071" r:id="rId4" name="Check Box 15">
              <controlPr defaultSize="0" autoFill="0" autoLine="0" autoPict="0">
                <anchor moveWithCells="1">
                  <from>
                    <xdr:col>2</xdr:col>
                    <xdr:colOff>57150</xdr:colOff>
                    <xdr:row>9</xdr:row>
                    <xdr:rowOff>85725</xdr:rowOff>
                  </from>
                  <to>
                    <xdr:col>2</xdr:col>
                    <xdr:colOff>342900</xdr:colOff>
                    <xdr:row>9</xdr:row>
                    <xdr:rowOff>323850</xdr:rowOff>
                  </to>
                </anchor>
              </controlPr>
            </control>
          </mc:Choice>
        </mc:AlternateContent>
        <mc:AlternateContent xmlns:mc="http://schemas.openxmlformats.org/markup-compatibility/2006">
          <mc:Choice Requires="x14">
            <control shapeId="45072" r:id="rId5" name="Check Box 16">
              <controlPr defaultSize="0" autoFill="0" autoLine="0" autoPict="0">
                <anchor moveWithCells="1">
                  <from>
                    <xdr:col>4</xdr:col>
                    <xdr:colOff>57150</xdr:colOff>
                    <xdr:row>9</xdr:row>
                    <xdr:rowOff>85725</xdr:rowOff>
                  </from>
                  <to>
                    <xdr:col>4</xdr:col>
                    <xdr:colOff>342900</xdr:colOff>
                    <xdr:row>9</xdr:row>
                    <xdr:rowOff>323850</xdr:rowOff>
                  </to>
                </anchor>
              </controlPr>
            </control>
          </mc:Choice>
        </mc:AlternateContent>
        <mc:AlternateContent xmlns:mc="http://schemas.openxmlformats.org/markup-compatibility/2006">
          <mc:Choice Requires="x14">
            <control shapeId="45073" r:id="rId6" name="Check Box 17">
              <controlPr defaultSize="0" autoFill="0" autoLine="0" autoPict="0">
                <anchor moveWithCells="1">
                  <from>
                    <xdr:col>2</xdr:col>
                    <xdr:colOff>57150</xdr:colOff>
                    <xdr:row>9</xdr:row>
                    <xdr:rowOff>85725</xdr:rowOff>
                  </from>
                  <to>
                    <xdr:col>2</xdr:col>
                    <xdr:colOff>342900</xdr:colOff>
                    <xdr:row>9</xdr:row>
                    <xdr:rowOff>323850</xdr:rowOff>
                  </to>
                </anchor>
              </controlPr>
            </control>
          </mc:Choice>
        </mc:AlternateContent>
        <mc:AlternateContent xmlns:mc="http://schemas.openxmlformats.org/markup-compatibility/2006">
          <mc:Choice Requires="x14">
            <control shapeId="45074" r:id="rId7" name="Check Box 18">
              <controlPr defaultSize="0" autoFill="0" autoLine="0" autoPict="0">
                <anchor moveWithCells="1">
                  <from>
                    <xdr:col>4</xdr:col>
                    <xdr:colOff>57150</xdr:colOff>
                    <xdr:row>9</xdr:row>
                    <xdr:rowOff>85725</xdr:rowOff>
                  </from>
                  <to>
                    <xdr:col>4</xdr:col>
                    <xdr:colOff>342900</xdr:colOff>
                    <xdr:row>9</xdr:row>
                    <xdr:rowOff>323850</xdr:rowOff>
                  </to>
                </anchor>
              </controlPr>
            </control>
          </mc:Choice>
        </mc:AlternateContent>
        <mc:AlternateContent xmlns:mc="http://schemas.openxmlformats.org/markup-compatibility/2006">
          <mc:Choice Requires="x14">
            <control shapeId="45075" r:id="rId8" name="Check Box 19">
              <controlPr defaultSize="0" autoFill="0" autoLine="0" autoPict="0">
                <anchor moveWithCells="1">
                  <from>
                    <xdr:col>2</xdr:col>
                    <xdr:colOff>57150</xdr:colOff>
                    <xdr:row>9</xdr:row>
                    <xdr:rowOff>85725</xdr:rowOff>
                  </from>
                  <to>
                    <xdr:col>2</xdr:col>
                    <xdr:colOff>342900</xdr:colOff>
                    <xdr:row>9</xdr:row>
                    <xdr:rowOff>323850</xdr:rowOff>
                  </to>
                </anchor>
              </controlPr>
            </control>
          </mc:Choice>
        </mc:AlternateContent>
        <mc:AlternateContent xmlns:mc="http://schemas.openxmlformats.org/markup-compatibility/2006">
          <mc:Choice Requires="x14">
            <control shapeId="45076" r:id="rId9" name="Check Box 20">
              <controlPr defaultSize="0" autoFill="0" autoLine="0" autoPict="0">
                <anchor moveWithCells="1">
                  <from>
                    <xdr:col>4</xdr:col>
                    <xdr:colOff>57150</xdr:colOff>
                    <xdr:row>9</xdr:row>
                    <xdr:rowOff>85725</xdr:rowOff>
                  </from>
                  <to>
                    <xdr:col>4</xdr:col>
                    <xdr:colOff>342900</xdr:colOff>
                    <xdr:row>9</xdr:row>
                    <xdr:rowOff>323850</xdr:rowOff>
                  </to>
                </anchor>
              </controlPr>
            </control>
          </mc:Choice>
        </mc:AlternateContent>
        <mc:AlternateContent xmlns:mc="http://schemas.openxmlformats.org/markup-compatibility/2006">
          <mc:Choice Requires="x14">
            <control shapeId="45077" r:id="rId10" name="Check Box 21">
              <controlPr defaultSize="0" autoFill="0" autoLine="0" autoPict="0">
                <anchor moveWithCells="1">
                  <from>
                    <xdr:col>2</xdr:col>
                    <xdr:colOff>57150</xdr:colOff>
                    <xdr:row>10</xdr:row>
                    <xdr:rowOff>85725</xdr:rowOff>
                  </from>
                  <to>
                    <xdr:col>2</xdr:col>
                    <xdr:colOff>342900</xdr:colOff>
                    <xdr:row>10</xdr:row>
                    <xdr:rowOff>323850</xdr:rowOff>
                  </to>
                </anchor>
              </controlPr>
            </control>
          </mc:Choice>
        </mc:AlternateContent>
        <mc:AlternateContent xmlns:mc="http://schemas.openxmlformats.org/markup-compatibility/2006">
          <mc:Choice Requires="x14">
            <control shapeId="45078" r:id="rId11" name="Check Box 22">
              <controlPr defaultSize="0" autoFill="0" autoLine="0" autoPict="0">
                <anchor moveWithCells="1">
                  <from>
                    <xdr:col>4</xdr:col>
                    <xdr:colOff>57150</xdr:colOff>
                    <xdr:row>10</xdr:row>
                    <xdr:rowOff>85725</xdr:rowOff>
                  </from>
                  <to>
                    <xdr:col>4</xdr:col>
                    <xdr:colOff>342900</xdr:colOff>
                    <xdr:row>10</xdr:row>
                    <xdr:rowOff>323850</xdr:rowOff>
                  </to>
                </anchor>
              </controlPr>
            </control>
          </mc:Choice>
        </mc:AlternateContent>
        <mc:AlternateContent xmlns:mc="http://schemas.openxmlformats.org/markup-compatibility/2006">
          <mc:Choice Requires="x14">
            <control shapeId="45079" r:id="rId12" name="Check Box 23">
              <controlPr defaultSize="0" autoFill="0" autoLine="0" autoPict="0">
                <anchor moveWithCells="1">
                  <from>
                    <xdr:col>2</xdr:col>
                    <xdr:colOff>57150</xdr:colOff>
                    <xdr:row>9</xdr:row>
                    <xdr:rowOff>85725</xdr:rowOff>
                  </from>
                  <to>
                    <xdr:col>2</xdr:col>
                    <xdr:colOff>342900</xdr:colOff>
                    <xdr:row>9</xdr:row>
                    <xdr:rowOff>323850</xdr:rowOff>
                  </to>
                </anchor>
              </controlPr>
            </control>
          </mc:Choice>
        </mc:AlternateContent>
        <mc:AlternateContent xmlns:mc="http://schemas.openxmlformats.org/markup-compatibility/2006">
          <mc:Choice Requires="x14">
            <control shapeId="45080" r:id="rId13" name="Check Box 24">
              <controlPr defaultSize="0" autoFill="0" autoLine="0" autoPict="0">
                <anchor moveWithCells="1">
                  <from>
                    <xdr:col>4</xdr:col>
                    <xdr:colOff>57150</xdr:colOff>
                    <xdr:row>9</xdr:row>
                    <xdr:rowOff>85725</xdr:rowOff>
                  </from>
                  <to>
                    <xdr:col>4</xdr:col>
                    <xdr:colOff>342900</xdr:colOff>
                    <xdr:row>9</xdr:row>
                    <xdr:rowOff>323850</xdr:rowOff>
                  </to>
                </anchor>
              </controlPr>
            </control>
          </mc:Choice>
        </mc:AlternateContent>
        <mc:AlternateContent xmlns:mc="http://schemas.openxmlformats.org/markup-compatibility/2006">
          <mc:Choice Requires="x14">
            <control shapeId="45081" r:id="rId14" name="Check Box 25">
              <controlPr defaultSize="0" autoFill="0" autoLine="0" autoPict="0">
                <anchor moveWithCells="1">
                  <from>
                    <xdr:col>2</xdr:col>
                    <xdr:colOff>57150</xdr:colOff>
                    <xdr:row>10</xdr:row>
                    <xdr:rowOff>85725</xdr:rowOff>
                  </from>
                  <to>
                    <xdr:col>2</xdr:col>
                    <xdr:colOff>342900</xdr:colOff>
                    <xdr:row>10</xdr:row>
                    <xdr:rowOff>323850</xdr:rowOff>
                  </to>
                </anchor>
              </controlPr>
            </control>
          </mc:Choice>
        </mc:AlternateContent>
        <mc:AlternateContent xmlns:mc="http://schemas.openxmlformats.org/markup-compatibility/2006">
          <mc:Choice Requires="x14">
            <control shapeId="45082" r:id="rId15" name="Check Box 26">
              <controlPr defaultSize="0" autoFill="0" autoLine="0" autoPict="0">
                <anchor moveWithCells="1">
                  <from>
                    <xdr:col>4</xdr:col>
                    <xdr:colOff>57150</xdr:colOff>
                    <xdr:row>10</xdr:row>
                    <xdr:rowOff>85725</xdr:rowOff>
                  </from>
                  <to>
                    <xdr:col>4</xdr:col>
                    <xdr:colOff>342900</xdr:colOff>
                    <xdr:row>10</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pageSetUpPr fitToPage="1"/>
  </sheetPr>
  <dimension ref="A1:M29"/>
  <sheetViews>
    <sheetView view="pageBreakPreview" zoomScaleNormal="100" zoomScaleSheetLayoutView="100" workbookViewId="0">
      <selection activeCell="A3" sqref="A3:B3"/>
    </sheetView>
  </sheetViews>
  <sheetFormatPr defaultColWidth="8.875" defaultRowHeight="13.5" outlineLevelCol="1"/>
  <cols>
    <col min="1" max="1" width="23" style="1" customWidth="1"/>
    <col min="2" max="2" width="71.375" style="1" customWidth="1"/>
    <col min="3" max="3" width="8.875" style="1" customWidth="1"/>
    <col min="4" max="10" width="8.875" style="1" hidden="1" customWidth="1" outlineLevel="1"/>
    <col min="11" max="11" width="8.875" style="1" collapsed="1"/>
    <col min="12" max="16384" width="8.875" style="1"/>
  </cols>
  <sheetData>
    <row r="1" spans="1:8" ht="18.75">
      <c r="A1" s="303" t="s">
        <v>103</v>
      </c>
      <c r="B1" s="303"/>
    </row>
    <row r="2" spans="1:8">
      <c r="A2" s="118"/>
      <c r="B2" s="118"/>
    </row>
    <row r="3" spans="1:8" ht="50.45" customHeight="1">
      <c r="A3" s="304" t="s">
        <v>104</v>
      </c>
      <c r="B3" s="304"/>
    </row>
    <row r="4" spans="1:8" ht="13.9" customHeight="1">
      <c r="A4" s="2"/>
      <c r="B4" s="2"/>
    </row>
    <row r="5" spans="1:8" ht="30.75" customHeight="1">
      <c r="A5" s="124" t="s">
        <v>105</v>
      </c>
      <c r="B5" s="3"/>
    </row>
    <row r="6" spans="1:8" ht="38.25" customHeight="1">
      <c r="A6" s="125" t="s">
        <v>138</v>
      </c>
      <c r="B6" s="4"/>
    </row>
    <row r="7" spans="1:8" ht="30.75" customHeight="1">
      <c r="A7" s="126" t="s">
        <v>106</v>
      </c>
      <c r="B7" s="5" t="s">
        <v>127</v>
      </c>
    </row>
    <row r="8" spans="1:8" ht="30.75" customHeight="1">
      <c r="A8" s="126" t="s">
        <v>107</v>
      </c>
      <c r="B8" s="6"/>
    </row>
    <row r="9" spans="1:8" ht="30.75" customHeight="1">
      <c r="A9" s="305" t="s">
        <v>108</v>
      </c>
      <c r="B9" s="7"/>
      <c r="C9" s="127" t="s">
        <v>110</v>
      </c>
      <c r="D9" s="1" t="s">
        <v>109</v>
      </c>
      <c r="E9" s="1" t="s">
        <v>111</v>
      </c>
      <c r="F9" s="1" t="s">
        <v>112</v>
      </c>
      <c r="G9" s="1" t="s">
        <v>113</v>
      </c>
      <c r="H9" s="1" t="s">
        <v>114</v>
      </c>
    </row>
    <row r="10" spans="1:8" ht="30.75" customHeight="1">
      <c r="A10" s="306"/>
      <c r="B10" s="9"/>
      <c r="C10" s="128" t="s">
        <v>110</v>
      </c>
      <c r="D10" s="10"/>
      <c r="E10" s="11" t="s">
        <v>115</v>
      </c>
    </row>
    <row r="11" spans="1:8" ht="30.75" customHeight="1">
      <c r="A11" s="307"/>
      <c r="B11" s="9" t="s">
        <v>132</v>
      </c>
      <c r="D11" s="10"/>
    </row>
    <row r="12" spans="1:8" ht="30" customHeight="1">
      <c r="A12" s="305" t="s">
        <v>116</v>
      </c>
      <c r="B12" s="7"/>
      <c r="C12" s="127" t="s">
        <v>110</v>
      </c>
      <c r="D12" s="1" t="s">
        <v>117</v>
      </c>
      <c r="E12" s="1" t="s">
        <v>118</v>
      </c>
    </row>
    <row r="13" spans="1:8" ht="30" customHeight="1">
      <c r="A13" s="306"/>
      <c r="B13" s="129" t="s">
        <v>139</v>
      </c>
      <c r="C13" s="8"/>
    </row>
    <row r="14" spans="1:8" ht="30" customHeight="1">
      <c r="A14" s="126" t="s">
        <v>119</v>
      </c>
      <c r="B14" s="12" t="s">
        <v>140</v>
      </c>
    </row>
    <row r="15" spans="1:8" ht="43.5" customHeight="1">
      <c r="A15" s="308" t="s">
        <v>106</v>
      </c>
      <c r="B15" s="119" t="s">
        <v>124</v>
      </c>
    </row>
    <row r="16" spans="1:8" ht="30" customHeight="1">
      <c r="A16" s="308"/>
      <c r="B16" s="119" t="s">
        <v>120</v>
      </c>
    </row>
    <row r="17" spans="1:13" ht="30" customHeight="1">
      <c r="A17" s="308"/>
      <c r="B17" s="120" t="s">
        <v>121</v>
      </c>
      <c r="M17" s="13"/>
    </row>
    <row r="18" spans="1:13" ht="22.5" customHeight="1">
      <c r="A18" s="308"/>
      <c r="B18" s="121" t="s">
        <v>122</v>
      </c>
    </row>
    <row r="19" spans="1:13" ht="48.75" customHeight="1">
      <c r="A19" s="308"/>
      <c r="B19" s="119" t="s">
        <v>125</v>
      </c>
    </row>
    <row r="20" spans="1:13" ht="35.25" customHeight="1">
      <c r="A20" s="308"/>
      <c r="B20" s="122" t="s">
        <v>126</v>
      </c>
      <c r="I20" s="8"/>
    </row>
    <row r="21" spans="1:13" ht="43.15" customHeight="1">
      <c r="A21" s="308"/>
      <c r="B21" s="121" t="s">
        <v>141</v>
      </c>
    </row>
    <row r="22" spans="1:13" ht="30" customHeight="1">
      <c r="A22" s="309"/>
      <c r="B22" s="123" t="s">
        <v>128</v>
      </c>
    </row>
    <row r="23" spans="1:13" ht="15" customHeight="1"/>
    <row r="24" spans="1:13" ht="36" customHeight="1">
      <c r="A24" s="302" t="s">
        <v>123</v>
      </c>
      <c r="B24" s="302"/>
    </row>
    <row r="25" spans="1:13" ht="26.45" customHeight="1">
      <c r="A25" s="15" t="s">
        <v>131</v>
      </c>
      <c r="B25" s="118" t="s">
        <v>129</v>
      </c>
    </row>
    <row r="26" spans="1:13" ht="26.45" customHeight="1">
      <c r="B26" s="118" t="s">
        <v>130</v>
      </c>
      <c r="C26" s="8"/>
    </row>
    <row r="27" spans="1:13" ht="26.45" customHeight="1">
      <c r="I27" s="8"/>
    </row>
    <row r="28" spans="1:13" ht="26.45" customHeight="1">
      <c r="A28" s="14"/>
      <c r="F28" s="8"/>
    </row>
    <row r="29" spans="1:13" ht="26.45" customHeight="1">
      <c r="I29" s="8"/>
    </row>
  </sheetData>
  <mergeCells count="6">
    <mergeCell ref="A24:B24"/>
    <mergeCell ref="A1:B1"/>
    <mergeCell ref="A3:B3"/>
    <mergeCell ref="A9:A11"/>
    <mergeCell ref="A12:A13"/>
    <mergeCell ref="A15:A22"/>
  </mergeCells>
  <phoneticPr fontId="1"/>
  <dataValidations count="3">
    <dataValidation type="list" allowBlank="1" showInputMessage="1" showErrorMessage="1" sqref="B10">
      <formula1>$E$10</formula1>
    </dataValidation>
    <dataValidation type="list" allowBlank="1" showInputMessage="1" showErrorMessage="1" sqref="B12">
      <formula1>$C$12:$E$12</formula1>
    </dataValidation>
    <dataValidation type="list" allowBlank="1" showInputMessage="1" showErrorMessage="1" sqref="B9">
      <formula1>$D$9:$H$9</formula1>
    </dataValidation>
  </dataValidations>
  <printOptions horizontalCentered="1"/>
  <pageMargins left="0.51181102362204722" right="0.51181102362204722" top="0.55118110236220474" bottom="0.35433070866141736" header="0.31496062992125984" footer="0.31496062992125984"/>
  <pageSetup paperSize="9" scale="9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（第7号）実績報告書 </vt:lpstr>
      <vt:lpstr>（様式7-2）実績報告内訳書（事業所別）</vt:lpstr>
      <vt:lpstr>（様式7-3）実績報告内訳書（宿舎別) </vt:lpstr>
      <vt:lpstr>（参考様式）実績時雇用証明書（共通)</vt:lpstr>
      <vt:lpstr>'（参考様式）実績時雇用証明書（共通)'!Print_Area</vt:lpstr>
      <vt:lpstr>'（第7号）実績報告書 '!Print_Area</vt:lpstr>
      <vt:lpstr>'（様式7-2）実績報告内訳書（事業所別）'!Print_Area</vt:lpstr>
      <vt:lpstr>'（様式7-3）実績報告内訳書（宿舎別)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三ケ島 ちひろ</cp:lastModifiedBy>
  <cp:lastPrinted>2025-10-23T07:35:18Z</cp:lastPrinted>
  <dcterms:created xsi:type="dcterms:W3CDTF">2016-04-25T06:27:57Z</dcterms:created>
  <dcterms:modified xsi:type="dcterms:W3CDTF">2025-10-23T07:35:43Z</dcterms:modified>
</cp:coreProperties>
</file>