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ile01\荒川01\教育委員会事務局\登校・放課後サポート課\児童青少年課（本庁舎）\02 児童事業係\02 学童クラブ・にこにこすくーる\03 学童クラブ・にこにこすくーる共通\07 プロポーザル\2026(R8年度）※汐入・東日暮里\10 第1回評価委員会\05 委員会修正後確定様式一式\"/>
    </mc:Choice>
  </mc:AlternateContent>
  <xr:revisionPtr revIDLastSave="0" documentId="13_ncr:1_{4A8417F0-705B-41F4-907E-CF9DE388BA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5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F28" i="1"/>
  <c r="F29" i="1"/>
  <c r="F30" i="1"/>
  <c r="F31" i="1"/>
  <c r="F32" i="1"/>
  <c r="F33" i="1"/>
  <c r="F34" i="1"/>
  <c r="F35" i="1"/>
  <c r="F36" i="1"/>
  <c r="F37" i="1"/>
  <c r="F27" i="1"/>
  <c r="F24" i="1"/>
  <c r="F25" i="1"/>
  <c r="F23" i="1"/>
  <c r="F26" i="1" s="1"/>
  <c r="F38" i="1" l="1"/>
  <c r="F39" i="1"/>
</calcChain>
</file>

<file path=xl/sharedStrings.xml><?xml version="1.0" encoding="utf-8"?>
<sst xmlns="http://schemas.openxmlformats.org/spreadsheetml/2006/main" count="35" uniqueCount="34">
  <si>
    <t>運　営　予　定　経　費</t>
    <rPh sb="0" eb="1">
      <t>ウン</t>
    </rPh>
    <rPh sb="2" eb="3">
      <t>エイ</t>
    </rPh>
    <rPh sb="4" eb="5">
      <t>ヨ</t>
    </rPh>
    <rPh sb="6" eb="7">
      <t>サダム</t>
    </rPh>
    <rPh sb="8" eb="9">
      <t>ヘ</t>
    </rPh>
    <rPh sb="10" eb="11">
      <t>ヒ</t>
    </rPh>
    <phoneticPr fontId="3"/>
  </si>
  <si>
    <t>【見積条件】</t>
    <rPh sb="1" eb="3">
      <t>ミツモ</t>
    </rPh>
    <rPh sb="3" eb="5">
      <t>ジョウケン</t>
    </rPh>
    <phoneticPr fontId="3"/>
  </si>
  <si>
    <t>○対象児童</t>
    <rPh sb="1" eb="3">
      <t>タイショウ</t>
    </rPh>
    <rPh sb="3" eb="5">
      <t>ジドウ</t>
    </rPh>
    <phoneticPr fontId="3"/>
  </si>
  <si>
    <t>人</t>
    <rPh sb="0" eb="1">
      <t>ニン</t>
    </rPh>
    <phoneticPr fontId="3"/>
  </si>
  <si>
    <t>○職員配置</t>
    <rPh sb="1" eb="3">
      <t>ショクイン</t>
    </rPh>
    <rPh sb="3" eb="5">
      <t>ハイチ</t>
    </rPh>
    <phoneticPr fontId="3"/>
  </si>
  <si>
    <t>　・常勤職員：</t>
    <rPh sb="2" eb="4">
      <t>ジョウキン</t>
    </rPh>
    <rPh sb="4" eb="6">
      <t>ショクイン</t>
    </rPh>
    <phoneticPr fontId="3"/>
  </si>
  <si>
    <t>　・臨時・非常勤職員：</t>
    <rPh sb="2" eb="4">
      <t>リンジ</t>
    </rPh>
    <rPh sb="5" eb="8">
      <t>ヒジョウキン</t>
    </rPh>
    <rPh sb="8" eb="10">
      <t>ショクイン</t>
    </rPh>
    <phoneticPr fontId="3"/>
  </si>
  <si>
    <t>見　積　金　額</t>
    <rPh sb="0" eb="1">
      <t>ミ</t>
    </rPh>
    <rPh sb="2" eb="3">
      <t>セキ</t>
    </rPh>
    <rPh sb="4" eb="5">
      <t>キン</t>
    </rPh>
    <rPh sb="6" eb="7">
      <t>ガク</t>
    </rPh>
    <phoneticPr fontId="3"/>
  </si>
  <si>
    <t>【積算内訳】</t>
    <rPh sb="1" eb="3">
      <t>セキサン</t>
    </rPh>
    <rPh sb="3" eb="5">
      <t>ウチワケ</t>
    </rPh>
    <phoneticPr fontId="3"/>
  </si>
  <si>
    <t>　</t>
    <phoneticPr fontId="3"/>
  </si>
  <si>
    <t>項　　目</t>
    <rPh sb="0" eb="1">
      <t>コウ</t>
    </rPh>
    <rPh sb="3" eb="4">
      <t>メ</t>
    </rPh>
    <phoneticPr fontId="3"/>
  </si>
  <si>
    <t>退職積立金</t>
    <rPh sb="0" eb="2">
      <t>タイショク</t>
    </rPh>
    <rPh sb="2" eb="4">
      <t>ツミタテ</t>
    </rPh>
    <rPh sb="4" eb="5">
      <t>キン</t>
    </rPh>
    <phoneticPr fontId="3"/>
  </si>
  <si>
    <t>臨時・非常勤</t>
    <rPh sb="0" eb="2">
      <t>リンジ</t>
    </rPh>
    <rPh sb="3" eb="6">
      <t>ヒジョウキン</t>
    </rPh>
    <phoneticPr fontId="3"/>
  </si>
  <si>
    <t>人件費</t>
    <rPh sb="0" eb="3">
      <t>ジンケンヒ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</si>
  <si>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</si>
  <si>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</si>
  <si>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</si>
  <si>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説明</t>
    <rPh sb="0" eb="2">
      <t>セツメイ</t>
    </rPh>
    <phoneticPr fontId="3"/>
  </si>
  <si>
    <t>日常運営費</t>
    <rPh sb="0" eb="2">
      <t>ニチジョウ</t>
    </rPh>
    <rPh sb="2" eb="4">
      <t>ウンエイ</t>
    </rPh>
    <rPh sb="4" eb="5">
      <t>ヒ</t>
    </rPh>
    <phoneticPr fontId="3"/>
  </si>
  <si>
    <t>施設・運営振興費</t>
    <rPh sb="0" eb="2">
      <t>シセツ</t>
    </rPh>
    <rPh sb="3" eb="5">
      <t>ウンエイ</t>
    </rPh>
    <rPh sb="5" eb="7">
      <t>シンコウ</t>
    </rPh>
    <rPh sb="7" eb="8">
      <t>ヒ</t>
    </rPh>
    <phoneticPr fontId="3"/>
  </si>
  <si>
    <t>その他運営費</t>
    <rPh sb="2" eb="3">
      <t>タ</t>
    </rPh>
    <rPh sb="3" eb="5">
      <t>ウンエイ</t>
    </rPh>
    <rPh sb="5" eb="6">
      <t>ヒ</t>
    </rPh>
    <phoneticPr fontId="3"/>
  </si>
  <si>
    <t>運営費</t>
    <rPh sb="0" eb="2">
      <t>ウンエイ</t>
    </rPh>
    <rPh sb="2" eb="3">
      <t>ヒ</t>
    </rPh>
    <phoneticPr fontId="3"/>
  </si>
  <si>
    <t>小計</t>
    <rPh sb="0" eb="2">
      <t>ショウケイ</t>
    </rPh>
    <phoneticPr fontId="3"/>
  </si>
  <si>
    <t>小計</t>
    <rPh sb="0" eb="1">
      <t>ショウ</t>
    </rPh>
    <rPh sb="1" eb="2">
      <t>ケイ</t>
    </rPh>
    <phoneticPr fontId="3"/>
  </si>
  <si>
    <t>単位：円</t>
    <rPh sb="0" eb="2">
      <t>タンイ</t>
    </rPh>
    <rPh sb="3" eb="4">
      <t>エン</t>
    </rPh>
    <phoneticPr fontId="3"/>
  </si>
  <si>
    <t>総計</t>
    <rPh sb="0" eb="2">
      <t>ソウケイ</t>
    </rPh>
    <phoneticPr fontId="3"/>
  </si>
  <si>
    <t>常勤職員</t>
    <rPh sb="0" eb="2">
      <t>ジョウキン</t>
    </rPh>
    <rPh sb="2" eb="4">
      <t>ショクイン</t>
    </rPh>
    <phoneticPr fontId="3"/>
  </si>
  <si>
    <t>※学童クラブ事業は、非課税</t>
    <rPh sb="1" eb="3">
      <t>ガクドウ</t>
    </rPh>
    <rPh sb="6" eb="8">
      <t>ジギョウ</t>
    </rPh>
    <rPh sb="10" eb="13">
      <t>ヒカゼイ</t>
    </rPh>
    <phoneticPr fontId="3"/>
  </si>
  <si>
    <t>（第5号様式）</t>
    <rPh sb="1" eb="2">
      <t>ダイ</t>
    </rPh>
    <rPh sb="3" eb="4">
      <t>ゴウ</t>
    </rPh>
    <rPh sb="4" eb="6">
      <t>ヨウシキ</t>
    </rPh>
    <phoneticPr fontId="3"/>
  </si>
  <si>
    <t>　学童クラブ運営経費</t>
    <rPh sb="1" eb="3">
      <t>ガクドウ</t>
    </rPh>
    <rPh sb="6" eb="8">
      <t>ウンエイ</t>
    </rPh>
    <rPh sb="8" eb="10">
      <t>ケイヒ</t>
    </rPh>
    <phoneticPr fontId="3"/>
  </si>
  <si>
    <t>荒川区学童クラブ運営業務委託に係る公募型プロポーザル</t>
    <rPh sb="0" eb="3">
      <t>アラカワク</t>
    </rPh>
    <rPh sb="3" eb="5">
      <t>ガクドウ</t>
    </rPh>
    <rPh sb="8" eb="10">
      <t>ウンエイ</t>
    </rPh>
    <rPh sb="10" eb="12">
      <t>ギョウム</t>
    </rPh>
    <rPh sb="12" eb="14">
      <t>イタク</t>
    </rPh>
    <rPh sb="15" eb="16">
      <t>カカ</t>
    </rPh>
    <rPh sb="17" eb="20">
      <t>コウボガタ</t>
    </rPh>
    <phoneticPr fontId="3"/>
  </si>
  <si>
    <t>○契約件名　汐入学童クラブ運営業務委託</t>
    <rPh sb="1" eb="3">
      <t>ケイヤク</t>
    </rPh>
    <rPh sb="3" eb="5">
      <t>ケンメイ</t>
    </rPh>
    <rPh sb="6" eb="8">
      <t>シオイリ</t>
    </rPh>
    <rPh sb="8" eb="10">
      <t>ガクドウ</t>
    </rPh>
    <rPh sb="13" eb="15">
      <t>ウンエイ</t>
    </rPh>
    <rPh sb="15" eb="17">
      <t>ギョウム</t>
    </rPh>
    <rPh sb="17" eb="19">
      <t>イタク</t>
    </rPh>
    <phoneticPr fontId="3"/>
  </si>
  <si>
    <t>　・学童クラブ定員：110人</t>
    <rPh sb="2" eb="4">
      <t>ガクドウ</t>
    </rPh>
    <rPh sb="7" eb="9">
      <t>テイイン</t>
    </rPh>
    <rPh sb="13" eb="14">
      <t>ニン</t>
    </rPh>
    <phoneticPr fontId="3"/>
  </si>
  <si>
    <t>【令和9年度予定経費】</t>
    <rPh sb="1" eb="2">
      <t>レイ</t>
    </rPh>
    <rPh sb="2" eb="3">
      <t>ワ</t>
    </rPh>
    <rPh sb="4" eb="5">
      <t>ネン</t>
    </rPh>
    <rPh sb="5" eb="6">
      <t>ド</t>
    </rPh>
    <rPh sb="6" eb="8">
      <t>ヨテイ</t>
    </rPh>
    <rPh sb="8" eb="10">
      <t>ケイヒ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</si>
</sst>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3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8" xfId="0" applyFont="1" applyBorder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textRotation="255" shrinkToFit="1"/>
    </xf>
    <xf numFmtId="0" fontId="1" fillId="0" borderId="4" xfId="0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view="pageBreakPreview" zoomScale="190" zoomScaleNormal="100" zoomScaleSheetLayoutView="190" workbookViewId="0">
      <selection activeCell="D19" sqref="D19"/>
    </sheetView>
  </sheetViews>
  <sheetFormatPr defaultColWidth="9" defaultRowHeight="13.2" x14ac:dyDescent="0.2"/>
  <cols>
    <col min="1" max="1" width="5.33203125" style="1" customWidth="1"/>
    <col min="2" max="2" width="4.109375" style="1" customWidth="1"/>
    <col min="3" max="3" width="14.6640625" style="1" customWidth="1"/>
    <col min="4" max="4" width="10.6640625" style="1" customWidth="1"/>
    <col min="5" max="5" width="9" style="1"/>
    <col min="6" max="6" width="11.21875" style="1" customWidth="1"/>
    <col min="7" max="16384" width="9" style="1"/>
  </cols>
  <sheetData>
    <row r="1" spans="1:10" ht="32.25" customHeight="1" x14ac:dyDescent="0.2"/>
    <row r="2" spans="1:10" x14ac:dyDescent="0.2">
      <c r="A2" s="2" t="s">
        <v>30</v>
      </c>
    </row>
    <row r="4" spans="1:10" x14ac:dyDescent="0.2">
      <c r="A4" s="1" t="s">
        <v>28</v>
      </c>
    </row>
    <row r="5" spans="1:10" s="3" customFormat="1" ht="14.4" x14ac:dyDescent="0.2">
      <c r="A5" s="30" t="s">
        <v>0</v>
      </c>
      <c r="B5" s="30"/>
      <c r="C5" s="30"/>
      <c r="D5" s="30"/>
      <c r="E5" s="30"/>
      <c r="F5" s="30"/>
      <c r="G5" s="30"/>
      <c r="H5" s="30"/>
      <c r="I5" s="30"/>
      <c r="J5" s="7"/>
    </row>
    <row r="7" spans="1:10" x14ac:dyDescent="0.2">
      <c r="A7" s="1" t="s">
        <v>1</v>
      </c>
    </row>
    <row r="8" spans="1:10" x14ac:dyDescent="0.2">
      <c r="A8" s="1" t="s">
        <v>31</v>
      </c>
    </row>
    <row r="9" spans="1:10" x14ac:dyDescent="0.2">
      <c r="A9" s="1" t="s">
        <v>2</v>
      </c>
    </row>
    <row r="10" spans="1:10" x14ac:dyDescent="0.2">
      <c r="A10" s="1" t="s">
        <v>32</v>
      </c>
    </row>
    <row r="11" spans="1:10" x14ac:dyDescent="0.2">
      <c r="A11" s="1" t="s">
        <v>4</v>
      </c>
    </row>
    <row r="12" spans="1:10" x14ac:dyDescent="0.2">
      <c r="A12" s="1" t="s">
        <v>5</v>
      </c>
      <c r="D12" s="8"/>
      <c r="E12" s="6" t="s">
        <v>3</v>
      </c>
    </row>
    <row r="13" spans="1:10" ht="5.25" customHeight="1" x14ac:dyDescent="0.2">
      <c r="D13" s="4"/>
      <c r="E13" s="5"/>
    </row>
    <row r="14" spans="1:10" x14ac:dyDescent="0.2">
      <c r="A14" s="1" t="s">
        <v>6</v>
      </c>
      <c r="D14" s="8"/>
      <c r="E14" s="6" t="s">
        <v>3</v>
      </c>
    </row>
    <row r="15" spans="1:10" ht="10.5" customHeight="1" x14ac:dyDescent="0.2"/>
    <row r="16" spans="1:10" x14ac:dyDescent="0.2">
      <c r="A16" s="1" t="s">
        <v>33</v>
      </c>
    </row>
    <row r="17" spans="1:9" ht="4.5" customHeight="1" x14ac:dyDescent="0.2"/>
    <row r="18" spans="1:9" x14ac:dyDescent="0.2">
      <c r="A18" s="35" t="s">
        <v>7</v>
      </c>
      <c r="B18" s="35"/>
      <c r="C18" s="35"/>
      <c r="D18" s="34">
        <f>F39</f>
        <v>0</v>
      </c>
      <c r="E18" s="34"/>
    </row>
    <row r="19" spans="1:9" ht="9.75" customHeight="1" x14ac:dyDescent="0.2"/>
    <row r="20" spans="1:9" x14ac:dyDescent="0.2">
      <c r="A20" s="1" t="s">
        <v>8</v>
      </c>
    </row>
    <row r="21" spans="1:9" x14ac:dyDescent="0.2">
      <c r="A21" s="1" t="s">
        <v>29</v>
      </c>
      <c r="I21" s="20" t="s">
        <v>24</v>
      </c>
    </row>
    <row r="22" spans="1:9" x14ac:dyDescent="0.2">
      <c r="A22" s="1" t="s">
        <v>9</v>
      </c>
      <c r="B22" s="24" t="s">
        <v>10</v>
      </c>
      <c r="C22" s="24"/>
      <c r="D22" s="9" t="s">
        <v>14</v>
      </c>
      <c r="E22" s="9" t="s">
        <v>15</v>
      </c>
      <c r="F22" s="9" t="s">
        <v>16</v>
      </c>
      <c r="G22" s="24" t="s">
        <v>17</v>
      </c>
      <c r="H22" s="33"/>
      <c r="I22" s="33"/>
    </row>
    <row r="23" spans="1:9" x14ac:dyDescent="0.2">
      <c r="B23" s="31" t="s">
        <v>13</v>
      </c>
      <c r="C23" s="10" t="s">
        <v>26</v>
      </c>
      <c r="D23" s="11"/>
      <c r="E23" s="11"/>
      <c r="F23" s="11">
        <f>D23*E23</f>
        <v>0</v>
      </c>
      <c r="G23" s="32"/>
      <c r="H23" s="25"/>
      <c r="I23" s="26"/>
    </row>
    <row r="24" spans="1:9" x14ac:dyDescent="0.2">
      <c r="B24" s="31"/>
      <c r="C24" s="10" t="s">
        <v>11</v>
      </c>
      <c r="D24" s="11"/>
      <c r="E24" s="11"/>
      <c r="F24" s="11">
        <f t="shared" ref="F24:F25" si="0">D24*E24</f>
        <v>0</v>
      </c>
      <c r="G24" s="32"/>
      <c r="H24" s="25"/>
      <c r="I24" s="26"/>
    </row>
    <row r="25" spans="1:9" x14ac:dyDescent="0.2">
      <c r="B25" s="31"/>
      <c r="C25" s="10" t="s">
        <v>12</v>
      </c>
      <c r="D25" s="11"/>
      <c r="E25" s="11"/>
      <c r="F25" s="11">
        <f t="shared" si="0"/>
        <v>0</v>
      </c>
      <c r="G25" s="32"/>
      <c r="H25" s="25"/>
      <c r="I25" s="26"/>
    </row>
    <row r="26" spans="1:9" x14ac:dyDescent="0.2">
      <c r="B26" s="31"/>
      <c r="C26" s="9" t="s">
        <v>23</v>
      </c>
      <c r="D26" s="13"/>
      <c r="E26" s="13"/>
      <c r="F26" s="11">
        <f>SUM(F23:F25)</f>
        <v>0</v>
      </c>
      <c r="G26" s="32"/>
      <c r="H26" s="25"/>
      <c r="I26" s="26"/>
    </row>
    <row r="27" spans="1:9" ht="13.5" customHeight="1" x14ac:dyDescent="0.2">
      <c r="B27" s="31" t="s">
        <v>21</v>
      </c>
      <c r="C27" s="11" t="s">
        <v>18</v>
      </c>
      <c r="D27" s="11"/>
      <c r="E27" s="11"/>
      <c r="F27" s="11">
        <f>D27*E27</f>
        <v>0</v>
      </c>
      <c r="G27" s="32"/>
      <c r="H27" s="25"/>
      <c r="I27" s="26"/>
    </row>
    <row r="28" spans="1:9" x14ac:dyDescent="0.2">
      <c r="B28" s="31"/>
      <c r="C28" s="11" t="s">
        <v>19</v>
      </c>
      <c r="D28" s="11"/>
      <c r="E28" s="11"/>
      <c r="F28" s="11">
        <f t="shared" ref="F28:F37" si="1">D28*E28</f>
        <v>0</v>
      </c>
      <c r="G28" s="32"/>
      <c r="H28" s="25"/>
      <c r="I28" s="26"/>
    </row>
    <row r="29" spans="1:9" x14ac:dyDescent="0.2">
      <c r="B29" s="31"/>
      <c r="C29" s="27" t="s">
        <v>20</v>
      </c>
      <c r="D29" s="11"/>
      <c r="E29" s="11"/>
      <c r="F29" s="11">
        <f t="shared" si="1"/>
        <v>0</v>
      </c>
      <c r="G29" s="32"/>
      <c r="H29" s="25"/>
      <c r="I29" s="26"/>
    </row>
    <row r="30" spans="1:9" x14ac:dyDescent="0.2">
      <c r="B30" s="31"/>
      <c r="C30" s="28"/>
      <c r="D30" s="11"/>
      <c r="E30" s="11"/>
      <c r="F30" s="11">
        <f t="shared" si="1"/>
        <v>0</v>
      </c>
      <c r="G30" s="14"/>
      <c r="H30" s="15"/>
      <c r="I30" s="16"/>
    </row>
    <row r="31" spans="1:9" x14ac:dyDescent="0.2">
      <c r="B31" s="31"/>
      <c r="C31" s="28"/>
      <c r="D31" s="11"/>
      <c r="E31" s="11"/>
      <c r="F31" s="11">
        <f t="shared" si="1"/>
        <v>0</v>
      </c>
      <c r="G31" s="14"/>
      <c r="H31" s="15"/>
      <c r="I31" s="16"/>
    </row>
    <row r="32" spans="1:9" x14ac:dyDescent="0.2">
      <c r="B32" s="31"/>
      <c r="C32" s="28"/>
      <c r="D32" s="11"/>
      <c r="E32" s="11"/>
      <c r="F32" s="11">
        <f t="shared" si="1"/>
        <v>0</v>
      </c>
      <c r="G32" s="14"/>
      <c r="H32" s="15"/>
      <c r="I32" s="16"/>
    </row>
    <row r="33" spans="2:9" x14ac:dyDescent="0.2">
      <c r="B33" s="31"/>
      <c r="C33" s="28"/>
      <c r="D33" s="11"/>
      <c r="E33" s="11"/>
      <c r="F33" s="11">
        <f t="shared" si="1"/>
        <v>0</v>
      </c>
      <c r="G33" s="14"/>
      <c r="H33" s="15"/>
      <c r="I33" s="16"/>
    </row>
    <row r="34" spans="2:9" x14ac:dyDescent="0.2">
      <c r="B34" s="31"/>
      <c r="C34" s="28"/>
      <c r="D34" s="11"/>
      <c r="E34" s="11"/>
      <c r="F34" s="11">
        <f t="shared" si="1"/>
        <v>0</v>
      </c>
      <c r="G34" s="14"/>
      <c r="H34" s="15"/>
      <c r="I34" s="16"/>
    </row>
    <row r="35" spans="2:9" x14ac:dyDescent="0.2">
      <c r="B35" s="31"/>
      <c r="C35" s="28"/>
      <c r="D35" s="11"/>
      <c r="E35" s="11"/>
      <c r="F35" s="11">
        <f t="shared" si="1"/>
        <v>0</v>
      </c>
      <c r="G35" s="14"/>
      <c r="H35" s="15"/>
      <c r="I35" s="16"/>
    </row>
    <row r="36" spans="2:9" x14ac:dyDescent="0.2">
      <c r="B36" s="31"/>
      <c r="C36" s="28"/>
      <c r="D36" s="11"/>
      <c r="E36" s="11"/>
      <c r="F36" s="11">
        <f t="shared" si="1"/>
        <v>0</v>
      </c>
      <c r="G36" s="14"/>
      <c r="H36" s="15"/>
      <c r="I36" s="16"/>
    </row>
    <row r="37" spans="2:9" x14ac:dyDescent="0.2">
      <c r="B37" s="31"/>
      <c r="C37" s="29"/>
      <c r="D37" s="11"/>
      <c r="E37" s="11"/>
      <c r="F37" s="11">
        <f t="shared" si="1"/>
        <v>0</v>
      </c>
      <c r="G37" s="14"/>
      <c r="H37" s="15"/>
      <c r="I37" s="16"/>
    </row>
    <row r="38" spans="2:9" ht="13.8" thickBot="1" x14ac:dyDescent="0.25">
      <c r="B38" s="31"/>
      <c r="C38" s="9" t="s">
        <v>22</v>
      </c>
      <c r="D38" s="13"/>
      <c r="E38" s="13"/>
      <c r="F38" s="18">
        <f>SUM(F27:F37)</f>
        <v>0</v>
      </c>
      <c r="G38" s="32"/>
      <c r="H38" s="25"/>
      <c r="I38" s="26"/>
    </row>
    <row r="39" spans="2:9" ht="13.8" thickBot="1" x14ac:dyDescent="0.25">
      <c r="B39" s="24" t="s">
        <v>25</v>
      </c>
      <c r="C39" s="24"/>
      <c r="D39" s="13"/>
      <c r="E39" s="17"/>
      <c r="F39" s="19">
        <f>F26+F38</f>
        <v>0</v>
      </c>
      <c r="G39" s="25"/>
      <c r="H39" s="25"/>
      <c r="I39" s="26"/>
    </row>
    <row r="40" spans="2:9" x14ac:dyDescent="0.2">
      <c r="B40" s="23" t="s">
        <v>27</v>
      </c>
      <c r="C40" s="21"/>
      <c r="D40" s="22"/>
      <c r="E40" s="22"/>
      <c r="F40" s="22"/>
      <c r="G40" s="21"/>
      <c r="H40" s="21"/>
      <c r="I40" s="21"/>
    </row>
    <row r="41" spans="2:9" x14ac:dyDescent="0.2">
      <c r="B41" s="12"/>
      <c r="C41" s="12"/>
      <c r="D41" s="12"/>
      <c r="E41" s="12"/>
      <c r="F41" s="12"/>
      <c r="G41" s="12"/>
      <c r="H41" s="12"/>
      <c r="I41" s="12"/>
    </row>
    <row r="42" spans="2:9" x14ac:dyDescent="0.2">
      <c r="B42" s="12"/>
      <c r="C42" s="12"/>
      <c r="D42" s="12"/>
      <c r="E42" s="12"/>
      <c r="F42" s="12"/>
      <c r="G42" s="12"/>
      <c r="H42" s="12"/>
      <c r="I42" s="12"/>
    </row>
    <row r="43" spans="2:9" x14ac:dyDescent="0.2">
      <c r="B43" s="12"/>
      <c r="C43" s="12"/>
      <c r="D43" s="12"/>
      <c r="E43" s="12"/>
      <c r="F43" s="12"/>
      <c r="G43" s="12"/>
      <c r="H43" s="12"/>
      <c r="I43" s="12"/>
    </row>
    <row r="44" spans="2:9" x14ac:dyDescent="0.2">
      <c r="B44" s="12"/>
      <c r="C44" s="12"/>
      <c r="D44" s="12"/>
      <c r="E44" s="12"/>
      <c r="F44" s="12"/>
      <c r="G44" s="12"/>
      <c r="H44" s="12"/>
      <c r="I44" s="12"/>
    </row>
    <row r="45" spans="2:9" x14ac:dyDescent="0.2">
      <c r="B45" s="12"/>
      <c r="C45" s="12"/>
      <c r="D45" s="12"/>
      <c r="E45" s="12"/>
      <c r="F45" s="12"/>
      <c r="G45" s="12"/>
      <c r="H45" s="12"/>
      <c r="I45" s="12"/>
    </row>
    <row r="46" spans="2:9" x14ac:dyDescent="0.2">
      <c r="B46" s="12"/>
      <c r="C46" s="12"/>
      <c r="D46" s="12"/>
      <c r="E46" s="12"/>
      <c r="F46" s="12"/>
      <c r="G46" s="12"/>
      <c r="H46" s="12"/>
      <c r="I46" s="12"/>
    </row>
  </sheetData>
  <mergeCells count="18">
    <mergeCell ref="A18:C18"/>
    <mergeCell ref="B22:C22"/>
    <mergeCell ref="B39:C39"/>
    <mergeCell ref="G39:I39"/>
    <mergeCell ref="C29:C37"/>
    <mergeCell ref="A5:I5"/>
    <mergeCell ref="B27:B38"/>
    <mergeCell ref="G27:I27"/>
    <mergeCell ref="G28:I28"/>
    <mergeCell ref="G29:I29"/>
    <mergeCell ref="G38:I38"/>
    <mergeCell ref="B23:B26"/>
    <mergeCell ref="G22:I22"/>
    <mergeCell ref="G23:I23"/>
    <mergeCell ref="G24:I24"/>
    <mergeCell ref="G25:I25"/>
    <mergeCell ref="G26:I26"/>
    <mergeCell ref="D18:E18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第5号</vt:lpstr>
    </vt:vector>
  </TitlesOfParts>
  <Company>荒川区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荒川区</dc:creator>
  <cp:lastModifiedBy>高中 健</cp:lastModifiedBy>
  <cp:lastPrinted>2026-05-17T09:13:08Z</cp:lastPrinted>
  <dcterms:created xsi:type="dcterms:W3CDTF">2019-04-10T07:51:53Z</dcterms:created>
  <dcterms:modified xsi:type="dcterms:W3CDTF">2026-05-28T00:01:13Z</dcterms:modified>
</cp:coreProperties>
</file>